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7155" activeTab="1"/>
  </bookViews>
  <sheets>
    <sheet name="團體" sheetId="1" r:id="rId1"/>
    <sheet name="個人" sheetId="2" r:id="rId2"/>
  </sheets>
  <externalReferences>
    <externalReference r:id="rId3"/>
  </externalReferences>
  <definedNames>
    <definedName name="_xlnm.Print_Area" localSheetId="1">個人!$B$34:$F$43</definedName>
    <definedName name="_xlnm.Print_Area" localSheetId="0">團體!$B$54:$E$61</definedName>
  </definedNames>
  <calcPr calcId="144525"/>
</workbook>
</file>

<file path=xl/calcChain.xml><?xml version="1.0" encoding="utf-8"?>
<calcChain xmlns="http://schemas.openxmlformats.org/spreadsheetml/2006/main">
  <c r="E215" i="2" l="1"/>
  <c r="D215" i="2"/>
  <c r="C215" i="2"/>
  <c r="E214" i="2"/>
  <c r="D214" i="2"/>
  <c r="C214" i="2"/>
  <c r="E213" i="2"/>
  <c r="D213" i="2"/>
  <c r="C213" i="2"/>
  <c r="E212" i="2"/>
  <c r="D212" i="2"/>
  <c r="C212" i="2"/>
  <c r="E211" i="2"/>
  <c r="D211" i="2"/>
  <c r="C211" i="2"/>
  <c r="E210" i="2"/>
  <c r="D210" i="2"/>
  <c r="C210" i="2"/>
  <c r="E209" i="2"/>
  <c r="D209" i="2"/>
  <c r="C209" i="2"/>
  <c r="E208" i="2"/>
  <c r="D208" i="2"/>
  <c r="C208" i="2"/>
  <c r="E202" i="2"/>
  <c r="D202" i="2"/>
  <c r="C202" i="2"/>
  <c r="E201" i="2"/>
  <c r="D201" i="2"/>
  <c r="C201" i="2"/>
  <c r="E200" i="2"/>
  <c r="D200" i="2"/>
  <c r="C200" i="2"/>
  <c r="E199" i="2"/>
  <c r="D199" i="2"/>
  <c r="C199" i="2"/>
  <c r="E198" i="2"/>
  <c r="D198" i="2"/>
  <c r="C198" i="2"/>
  <c r="E197" i="2"/>
  <c r="D197" i="2"/>
  <c r="C197" i="2"/>
  <c r="E196" i="2"/>
  <c r="D196" i="2"/>
  <c r="C196" i="2"/>
  <c r="E195" i="2"/>
  <c r="D195" i="2"/>
  <c r="C195" i="2"/>
  <c r="E187" i="2"/>
  <c r="D187" i="2"/>
  <c r="C187" i="2"/>
  <c r="E186" i="2"/>
  <c r="D186" i="2"/>
  <c r="C186" i="2"/>
  <c r="E185" i="2"/>
  <c r="D185" i="2"/>
  <c r="C185" i="2"/>
  <c r="E184" i="2"/>
  <c r="D184" i="2"/>
  <c r="C184" i="2"/>
  <c r="E183" i="2"/>
  <c r="D183" i="2"/>
  <c r="C183" i="2"/>
  <c r="E182" i="2"/>
  <c r="D182" i="2"/>
  <c r="C182" i="2"/>
  <c r="E181" i="2"/>
  <c r="D181" i="2"/>
  <c r="C181" i="2"/>
  <c r="E180" i="2"/>
  <c r="D180" i="2"/>
  <c r="C180" i="2"/>
  <c r="E174" i="2"/>
  <c r="D174" i="2"/>
  <c r="C174" i="2"/>
  <c r="E173" i="2"/>
  <c r="D173" i="2"/>
  <c r="C173" i="2"/>
  <c r="E172" i="2"/>
  <c r="D172" i="2"/>
  <c r="C172" i="2"/>
  <c r="E171" i="2"/>
  <c r="D171" i="2"/>
  <c r="C171" i="2"/>
  <c r="E170" i="2"/>
  <c r="D170" i="2"/>
  <c r="C170" i="2"/>
  <c r="E169" i="2"/>
  <c r="D169" i="2"/>
  <c r="C169" i="2"/>
  <c r="E168" i="2"/>
  <c r="D168" i="2"/>
  <c r="C168" i="2"/>
  <c r="E167" i="2"/>
  <c r="D167" i="2"/>
  <c r="C167" i="2"/>
  <c r="E159" i="2"/>
  <c r="D159" i="2"/>
  <c r="C159" i="2"/>
  <c r="E158" i="2"/>
  <c r="D158" i="2"/>
  <c r="C158" i="2"/>
  <c r="E157" i="2"/>
  <c r="D157" i="2"/>
  <c r="C157" i="2"/>
  <c r="E156" i="2"/>
  <c r="D156" i="2"/>
  <c r="C156" i="2"/>
  <c r="E155" i="2"/>
  <c r="D155" i="2"/>
  <c r="C155" i="2"/>
  <c r="E154" i="2"/>
  <c r="D154" i="2"/>
  <c r="C154" i="2"/>
  <c r="E153" i="2"/>
  <c r="D153" i="2"/>
  <c r="C153" i="2"/>
  <c r="E152" i="2"/>
  <c r="D152" i="2"/>
  <c r="C152" i="2"/>
  <c r="E146" i="2"/>
  <c r="D146" i="2"/>
  <c r="C146" i="2"/>
  <c r="E145" i="2"/>
  <c r="D145" i="2"/>
  <c r="C145" i="2"/>
  <c r="E144" i="2"/>
  <c r="D144" i="2"/>
  <c r="C144" i="2"/>
  <c r="E143" i="2"/>
  <c r="D143" i="2"/>
  <c r="C143" i="2"/>
  <c r="E142" i="2"/>
  <c r="D142" i="2"/>
  <c r="C142" i="2"/>
  <c r="E141" i="2"/>
  <c r="D141" i="2"/>
  <c r="C141" i="2"/>
  <c r="E140" i="2"/>
  <c r="D140" i="2"/>
  <c r="C140" i="2"/>
  <c r="E139" i="2"/>
  <c r="D139" i="2"/>
  <c r="C139" i="2"/>
  <c r="E134" i="2"/>
  <c r="D134" i="2"/>
  <c r="C134" i="2"/>
  <c r="E133" i="2"/>
  <c r="D133" i="2"/>
  <c r="C133" i="2"/>
  <c r="E132" i="2"/>
  <c r="D132" i="2"/>
  <c r="C132" i="2"/>
  <c r="E131" i="2"/>
  <c r="D131" i="2"/>
  <c r="C131" i="2"/>
  <c r="E130" i="2"/>
  <c r="D130" i="2"/>
  <c r="C130" i="2"/>
  <c r="E129" i="2"/>
  <c r="D129" i="2"/>
  <c r="C129" i="2"/>
  <c r="E128" i="2"/>
  <c r="D128" i="2"/>
  <c r="C128" i="2"/>
  <c r="E127" i="2"/>
  <c r="D127" i="2"/>
  <c r="C127" i="2"/>
  <c r="E121" i="2"/>
  <c r="D121" i="2"/>
  <c r="C121" i="2"/>
  <c r="E120" i="2"/>
  <c r="D120" i="2"/>
  <c r="C120" i="2"/>
  <c r="E119" i="2"/>
  <c r="D119" i="2"/>
  <c r="C119" i="2"/>
  <c r="E118" i="2"/>
  <c r="D118" i="2"/>
  <c r="C118" i="2"/>
  <c r="E117" i="2"/>
  <c r="D117" i="2"/>
  <c r="C117" i="2"/>
  <c r="E116" i="2"/>
  <c r="D116" i="2"/>
  <c r="C116" i="2"/>
  <c r="E115" i="2"/>
  <c r="D115" i="2"/>
  <c r="C115" i="2"/>
  <c r="E114" i="2"/>
  <c r="D114" i="2"/>
  <c r="C114" i="2"/>
  <c r="E107" i="2"/>
  <c r="D107" i="2"/>
  <c r="C107" i="2"/>
  <c r="E106" i="2"/>
  <c r="D106" i="2"/>
  <c r="C106" i="2"/>
  <c r="E105" i="2"/>
  <c r="D105" i="2"/>
  <c r="C105" i="2"/>
  <c r="E104" i="2"/>
  <c r="D104" i="2"/>
  <c r="C104" i="2"/>
  <c r="E103" i="2"/>
  <c r="D103" i="2"/>
  <c r="C103" i="2"/>
  <c r="E102" i="2"/>
  <c r="D102" i="2"/>
  <c r="C102" i="2"/>
  <c r="E101" i="2"/>
  <c r="D101" i="2"/>
  <c r="C101" i="2"/>
  <c r="E100" i="2"/>
  <c r="D100" i="2"/>
  <c r="C100" i="2"/>
  <c r="E94" i="2"/>
  <c r="D94" i="2"/>
  <c r="C94" i="2"/>
  <c r="E93" i="2"/>
  <c r="D93" i="2"/>
  <c r="C93" i="2"/>
  <c r="E92" i="2"/>
  <c r="D92" i="2"/>
  <c r="C92" i="2"/>
  <c r="E91" i="2"/>
  <c r="D91" i="2"/>
  <c r="C91" i="2"/>
  <c r="E90" i="2"/>
  <c r="D90" i="2"/>
  <c r="C90" i="2"/>
  <c r="E89" i="2"/>
  <c r="D89" i="2"/>
  <c r="C89" i="2"/>
  <c r="E88" i="2"/>
  <c r="D88" i="2"/>
  <c r="C88" i="2"/>
  <c r="E87" i="2"/>
  <c r="D87" i="2"/>
  <c r="C87" i="2"/>
  <c r="E84" i="2"/>
  <c r="D84" i="2"/>
  <c r="C84" i="2"/>
  <c r="E83" i="2"/>
  <c r="D83" i="2"/>
  <c r="C83" i="2"/>
  <c r="E82" i="2"/>
  <c r="D82" i="2"/>
  <c r="C82" i="2"/>
  <c r="E81" i="2"/>
  <c r="D81" i="2"/>
  <c r="C81" i="2"/>
  <c r="E80" i="2"/>
  <c r="D80" i="2"/>
  <c r="C80" i="2"/>
  <c r="E79" i="2"/>
  <c r="D79" i="2"/>
  <c r="C79" i="2"/>
  <c r="E78" i="2"/>
  <c r="D78" i="2"/>
  <c r="C78" i="2"/>
  <c r="E77" i="2"/>
  <c r="D77" i="2"/>
  <c r="C77" i="2"/>
  <c r="E71" i="2"/>
  <c r="D71" i="2"/>
  <c r="C71" i="2"/>
  <c r="E70" i="2"/>
  <c r="D70" i="2"/>
  <c r="C70" i="2"/>
  <c r="E69" i="2"/>
  <c r="D69" i="2"/>
  <c r="C69" i="2"/>
  <c r="E68" i="2"/>
  <c r="D68" i="2"/>
  <c r="C68" i="2"/>
  <c r="E67" i="2"/>
  <c r="D67" i="2"/>
  <c r="C67" i="2"/>
  <c r="E66" i="2"/>
  <c r="D66" i="2"/>
  <c r="C66" i="2"/>
  <c r="E65" i="2"/>
  <c r="D65" i="2"/>
  <c r="C65" i="2"/>
  <c r="E64" i="2"/>
  <c r="D64" i="2"/>
  <c r="C64" i="2"/>
  <c r="E56" i="2"/>
  <c r="D56" i="2"/>
  <c r="C56" i="2"/>
  <c r="E55" i="2"/>
  <c r="D55" i="2"/>
  <c r="C55" i="2"/>
  <c r="E54" i="2"/>
  <c r="D54" i="2"/>
  <c r="C54" i="2"/>
  <c r="E53" i="2"/>
  <c r="D53" i="2"/>
  <c r="C53" i="2"/>
  <c r="E52" i="2"/>
  <c r="D52" i="2"/>
  <c r="C52" i="2"/>
  <c r="E51" i="2"/>
  <c r="D51" i="2"/>
  <c r="C51" i="2"/>
  <c r="E50" i="2"/>
  <c r="D50" i="2"/>
  <c r="C50" i="2"/>
  <c r="E49" i="2"/>
  <c r="D49" i="2"/>
  <c r="C49" i="2"/>
  <c r="E43" i="2"/>
  <c r="D43" i="2"/>
  <c r="C43" i="2"/>
  <c r="E42" i="2"/>
  <c r="D42" i="2"/>
  <c r="C42" i="2"/>
  <c r="E41" i="2"/>
  <c r="D41" i="2"/>
  <c r="C41" i="2"/>
  <c r="E40" i="2"/>
  <c r="D40" i="2"/>
  <c r="C40" i="2"/>
  <c r="E39" i="2"/>
  <c r="D39" i="2"/>
  <c r="C39" i="2"/>
  <c r="E38" i="2"/>
  <c r="D38" i="2"/>
  <c r="C38" i="2"/>
  <c r="E37" i="2"/>
  <c r="D37" i="2"/>
  <c r="C37" i="2"/>
  <c r="E36" i="2"/>
  <c r="D36" i="2"/>
  <c r="C36" i="2"/>
  <c r="E25" i="2"/>
  <c r="D25" i="2"/>
  <c r="C25" i="2"/>
  <c r="E24" i="2"/>
  <c r="D24" i="2"/>
  <c r="C24" i="2"/>
  <c r="E23" i="2"/>
  <c r="D23" i="2"/>
  <c r="C23" i="2"/>
  <c r="E22" i="2"/>
  <c r="D22" i="2"/>
  <c r="C22" i="2"/>
  <c r="E21" i="2"/>
  <c r="D21" i="2"/>
  <c r="C21" i="2"/>
  <c r="E20" i="2"/>
  <c r="D20" i="2"/>
  <c r="C20" i="2"/>
  <c r="E19" i="2"/>
  <c r="D19" i="2"/>
  <c r="C19" i="2"/>
  <c r="E18" i="2"/>
  <c r="D18" i="2"/>
  <c r="C18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3" i="1"/>
  <c r="C93" i="1"/>
  <c r="D92" i="1"/>
  <c r="C92" i="1"/>
  <c r="D91" i="1"/>
  <c r="C91" i="1"/>
  <c r="D90" i="1"/>
  <c r="C90" i="1"/>
  <c r="D89" i="1"/>
  <c r="C89" i="1"/>
  <c r="D88" i="1"/>
  <c r="C88" i="1"/>
  <c r="D83" i="1"/>
  <c r="C83" i="1"/>
  <c r="D82" i="1"/>
  <c r="C82" i="1"/>
  <c r="D81" i="1"/>
  <c r="C81" i="1"/>
  <c r="D80" i="1"/>
  <c r="C80" i="1"/>
  <c r="D79" i="1"/>
  <c r="C79" i="1"/>
  <c r="D78" i="1"/>
  <c r="C78" i="1"/>
  <c r="D73" i="1"/>
  <c r="C73" i="1"/>
  <c r="D72" i="1"/>
  <c r="C72" i="1"/>
  <c r="D71" i="1"/>
  <c r="C71" i="1"/>
  <c r="D70" i="1"/>
  <c r="C70" i="1"/>
  <c r="D69" i="1"/>
  <c r="C69" i="1"/>
  <c r="D68" i="1"/>
  <c r="C68" i="1"/>
  <c r="D61" i="1"/>
  <c r="C61" i="1"/>
  <c r="D60" i="1"/>
  <c r="C60" i="1"/>
  <c r="D59" i="1"/>
  <c r="C59" i="1"/>
  <c r="D58" i="1"/>
  <c r="C58" i="1"/>
  <c r="D57" i="1"/>
  <c r="C57" i="1"/>
  <c r="D56" i="1"/>
  <c r="C56" i="1"/>
  <c r="D51" i="1"/>
  <c r="C51" i="1"/>
  <c r="D50" i="1"/>
  <c r="C50" i="1"/>
  <c r="D49" i="1"/>
  <c r="C49" i="1"/>
  <c r="D48" i="1"/>
  <c r="C48" i="1"/>
  <c r="D47" i="1"/>
  <c r="C47" i="1"/>
  <c r="D46" i="1"/>
  <c r="C46" i="1"/>
  <c r="D41" i="1"/>
  <c r="C41" i="1"/>
  <c r="D40" i="1"/>
  <c r="C40" i="1"/>
  <c r="D39" i="1"/>
  <c r="C39" i="1"/>
  <c r="D38" i="1"/>
  <c r="C38" i="1"/>
  <c r="D37" i="1"/>
  <c r="C37" i="1"/>
  <c r="D36" i="1"/>
  <c r="C36" i="1"/>
  <c r="D29" i="1"/>
  <c r="C29" i="1"/>
  <c r="D28" i="1"/>
  <c r="C28" i="1"/>
  <c r="D27" i="1"/>
  <c r="C27" i="1"/>
  <c r="D26" i="1"/>
  <c r="C26" i="1"/>
  <c r="D25" i="1"/>
  <c r="C25" i="1"/>
  <c r="D24" i="1"/>
  <c r="C24" i="1"/>
  <c r="D19" i="1"/>
  <c r="C19" i="1"/>
  <c r="D18" i="1"/>
  <c r="C18" i="1"/>
  <c r="D17" i="1"/>
  <c r="C17" i="1"/>
  <c r="D16" i="1"/>
  <c r="C16" i="1"/>
  <c r="D15" i="1"/>
  <c r="C15" i="1"/>
  <c r="D14" i="1"/>
  <c r="C14" i="1"/>
  <c r="D9" i="1"/>
  <c r="C9" i="1"/>
  <c r="D8" i="1"/>
  <c r="C8" i="1"/>
  <c r="D7" i="1"/>
  <c r="C7" i="1"/>
  <c r="D6" i="1"/>
  <c r="C6" i="1"/>
  <c r="D5" i="1"/>
  <c r="C5" i="1"/>
  <c r="D4" i="1"/>
  <c r="C4" i="1"/>
</calcChain>
</file>

<file path=xl/sharedStrings.xml><?xml version="1.0" encoding="utf-8"?>
<sst xmlns="http://schemas.openxmlformats.org/spreadsheetml/2006/main" count="438" uniqueCount="131">
  <si>
    <t>目錄!A1</t>
  </si>
  <si>
    <t>長青男子團體組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</si>
  <si>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</si>
  <si>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</si>
  <si>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</si>
  <si>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</si>
  <si>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</si>
  <si>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</si>
  <si>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第三名</t>
    <phoneticPr fontId="6" type="noConversion"/>
  </si>
  <si>
    <t>第四名</t>
    <phoneticPr fontId="6" type="noConversion"/>
  </si>
  <si>
    <t>第五名</t>
    <phoneticPr fontId="6" type="noConversion"/>
  </si>
  <si>
    <t>第六名</t>
    <phoneticPr fontId="6" type="noConversion"/>
  </si>
  <si>
    <t>長青女子團體組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</si>
  <si>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</si>
  <si>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</si>
  <si>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</si>
  <si>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</si>
  <si>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</si>
  <si>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</si>
  <si>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第三名</t>
    <phoneticPr fontId="6" type="noConversion"/>
  </si>
  <si>
    <t>第四名</t>
    <phoneticPr fontId="6" type="noConversion"/>
  </si>
  <si>
    <t>第五名</t>
    <phoneticPr fontId="6" type="noConversion"/>
  </si>
  <si>
    <t>社會男子團體組</t>
    <phoneticPr fontId="6" type="noConversion"/>
  </si>
  <si>
    <t>獎金</t>
    <phoneticPr fontId="6" type="noConversion"/>
  </si>
  <si>
    <t>社會女子團體組</t>
    <phoneticPr fontId="6" type="noConversion"/>
  </si>
  <si>
    <t>第三名</t>
    <phoneticPr fontId="6" type="noConversion"/>
  </si>
  <si>
    <t>第六名</t>
    <phoneticPr fontId="6" type="noConversion"/>
  </si>
  <si>
    <t>教師男子團體組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</si>
  <si>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</si>
  <si>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</si>
  <si>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</si>
  <si>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</si>
  <si>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</si>
  <si>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</si>
  <si>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第六名</t>
    <phoneticPr fontId="6" type="noConversion"/>
  </si>
  <si>
    <t>教師女子團體組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</si>
  <si>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</si>
  <si>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</si>
  <si>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</si>
  <si>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</si>
  <si>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</si>
  <si>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第三名</t>
    <phoneticPr fontId="6" type="noConversion"/>
  </si>
  <si>
    <t>第四名</t>
    <phoneticPr fontId="6" type="noConversion"/>
  </si>
  <si>
    <t>第六名</t>
    <phoneticPr fontId="6" type="noConversion"/>
  </si>
  <si>
    <t>高中男子團體組</t>
    <phoneticPr fontId="6" type="noConversion"/>
  </si>
  <si>
    <t>第五名</t>
    <phoneticPr fontId="6" type="noConversion"/>
  </si>
  <si>
    <t>高中女子團體組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</si>
  <si>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</si>
  <si>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</si>
  <si>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</si>
  <si>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</si>
  <si>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</si>
  <si>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</si>
  <si>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第四名</t>
    <phoneticPr fontId="6" type="noConversion"/>
  </si>
  <si>
    <t>第五名</t>
    <phoneticPr fontId="6" type="noConversion"/>
  </si>
  <si>
    <t>第六名</t>
    <phoneticPr fontId="6" type="noConversion"/>
  </si>
  <si>
    <t>高中男子團體組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</si>
  <si>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</si>
  <si>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</si>
  <si>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</si>
  <si>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</si>
  <si>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</si>
  <si>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</si>
  <si>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第三名</t>
    <phoneticPr fontId="6" type="noConversion"/>
  </si>
  <si>
    <t>第四名</t>
    <phoneticPr fontId="6" type="noConversion"/>
  </si>
  <si>
    <t>第五名</t>
    <phoneticPr fontId="6" type="noConversion"/>
  </si>
  <si>
    <t>第六名</t>
    <phoneticPr fontId="6" type="noConversion"/>
  </si>
  <si>
    <t>高中女子團體組</t>
    <phoneticPr fontId="6" type="noConversion"/>
  </si>
  <si>
    <t>國中男子團體組</t>
    <phoneticPr fontId="6" type="noConversion"/>
  </si>
  <si>
    <t>第二名</t>
    <phoneticPr fontId="6" type="noConversion"/>
  </si>
  <si>
    <t>第七名</t>
    <phoneticPr fontId="6" type="noConversion"/>
  </si>
  <si>
    <t>第八名</t>
    <phoneticPr fontId="6" type="noConversion"/>
  </si>
  <si>
    <t>國中女子團體組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</si>
  <si>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</si>
  <si>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</si>
  <si>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</si>
  <si>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</si>
  <si>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</si>
  <si>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第四名</t>
    <phoneticPr fontId="6" type="noConversion"/>
  </si>
  <si>
    <t>第五名</t>
    <phoneticPr fontId="6" type="noConversion"/>
  </si>
  <si>
    <t>國小男子(六年級)團體組</t>
    <phoneticPr fontId="6" type="noConversion"/>
  </si>
  <si>
    <t>名　次</t>
    <phoneticPr fontId="6" type="noConversion"/>
  </si>
  <si>
    <t>參賽單位</t>
    <phoneticPr fontId="6" type="noConversion"/>
  </si>
  <si>
    <t>成績</t>
    <phoneticPr fontId="6" type="noConversion"/>
  </si>
  <si>
    <t>備註</t>
    <phoneticPr fontId="6" type="noConversion"/>
  </si>
  <si>
    <t>第一名</t>
    <phoneticPr fontId="6" type="noConversion"/>
  </si>
  <si>
    <t>第二名</t>
    <phoneticPr fontId="6" type="noConversion"/>
  </si>
  <si>
    <t>第四名</t>
    <phoneticPr fontId="6" type="noConversion"/>
  </si>
  <si>
    <t>第七名</t>
    <phoneticPr fontId="6" type="noConversion"/>
  </si>
  <si>
    <t>第八名</t>
    <phoneticPr fontId="6" type="noConversion"/>
  </si>
  <si>
    <t>國小女子(六年級)團體組</t>
    <phoneticPr fontId="6" type="noConversion"/>
  </si>
  <si>
    <t>第七名</t>
    <phoneticPr fontId="6" type="noConversion"/>
  </si>
  <si>
    <t>第八名</t>
    <phoneticPr fontId="6" type="noConversion"/>
  </si>
  <si>
    <t>國小男子(五年級)團體組</t>
    <phoneticPr fontId="6" type="noConversion"/>
  </si>
  <si>
    <t>國小女子(五年級)團體組</t>
    <phoneticPr fontId="6" type="noConversion"/>
  </si>
  <si>
    <t>國小男子(四年級)團體組</t>
    <phoneticPr fontId="6" type="noConversion"/>
  </si>
  <si>
    <t>國小女子(四年級)團體組</t>
    <phoneticPr fontId="6" type="noConversion"/>
  </si>
  <si>
    <t>長青男子個人組</t>
    <phoneticPr fontId="6" type="noConversion"/>
  </si>
  <si>
    <t>名次</t>
    <phoneticPr fontId="6" type="noConversion"/>
  </si>
  <si>
    <t>參賽單位</t>
    <phoneticPr fontId="6" type="noConversion"/>
  </si>
  <si>
    <t>姓名</t>
    <phoneticPr fontId="6" type="noConversion"/>
  </si>
  <si>
    <t>桿數</t>
    <phoneticPr fontId="6" type="noConversion"/>
  </si>
  <si>
    <t>備註</t>
    <phoneticPr fontId="6" type="noConversion"/>
  </si>
  <si>
    <t>第一名</t>
    <phoneticPr fontId="6" type="noConversion"/>
  </si>
  <si>
    <t>長青女子個人組</t>
    <phoneticPr fontId="6" type="noConversion"/>
  </si>
  <si>
    <t>第三名</t>
    <phoneticPr fontId="6" type="noConversion"/>
  </si>
  <si>
    <t>教師男子個人組</t>
    <phoneticPr fontId="6" type="noConversion"/>
  </si>
  <si>
    <t>名次</t>
    <phoneticPr fontId="6" type="noConversion"/>
  </si>
  <si>
    <t>姓名</t>
    <phoneticPr fontId="6" type="noConversion"/>
  </si>
  <si>
    <t>桿數</t>
    <phoneticPr fontId="6" type="noConversion"/>
  </si>
  <si>
    <t>第二名</t>
    <phoneticPr fontId="6" type="noConversion"/>
  </si>
  <si>
    <t>第五名</t>
    <phoneticPr fontId="6" type="noConversion"/>
  </si>
  <si>
    <t>第六名</t>
    <phoneticPr fontId="6" type="noConversion"/>
  </si>
  <si>
    <t>第七名</t>
    <phoneticPr fontId="6" type="noConversion"/>
  </si>
  <si>
    <t>教師女子個人組</t>
    <phoneticPr fontId="6" type="noConversion"/>
  </si>
  <si>
    <t>高中男子個人組</t>
    <phoneticPr fontId="6" type="noConversion"/>
  </si>
  <si>
    <t>第六名</t>
    <phoneticPr fontId="6" type="noConversion"/>
  </si>
  <si>
    <t>高中女子個人組</t>
    <phoneticPr fontId="6" type="noConversion"/>
  </si>
  <si>
    <t>第四名</t>
    <phoneticPr fontId="6" type="noConversion"/>
  </si>
  <si>
    <t>國中男子個人組</t>
    <phoneticPr fontId="6" type="noConversion"/>
  </si>
  <si>
    <t>第八名</t>
    <phoneticPr fontId="6" type="noConversion"/>
  </si>
  <si>
    <t>國中女子個人組</t>
    <phoneticPr fontId="6" type="noConversion"/>
  </si>
  <si>
    <t>國小男子(六年級)個人組</t>
    <phoneticPr fontId="6" type="noConversion"/>
  </si>
  <si>
    <t>國小女子(六年級)個人組</t>
    <phoneticPr fontId="6" type="noConversion"/>
  </si>
  <si>
    <t>第五名</t>
    <phoneticPr fontId="6" type="noConversion"/>
  </si>
  <si>
    <t>國小男子(五年級)個人組</t>
    <phoneticPr fontId="6" type="noConversion"/>
  </si>
  <si>
    <t>第七名</t>
    <phoneticPr fontId="6" type="noConversion"/>
  </si>
  <si>
    <t>國小女子(五年級)個人組</t>
    <phoneticPr fontId="6" type="noConversion"/>
  </si>
  <si>
    <t>國小男子(四年級)個人組</t>
    <phoneticPr fontId="6" type="noConversion"/>
  </si>
  <si>
    <t>國小女子(四年級)個人組</t>
    <phoneticPr fontId="6" type="noConversion"/>
  </si>
  <si>
    <t>第八名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</si>
</sst>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76" formatCode="_-&quot;$&quot;* #,##0_-;\-&quot;$&quot;* #,##0_-;_-&quot;$&quot;* &quot;-&quot;??_-;_-@_-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indexed="9"/>
      <name val="標楷體"/>
      <family val="4"/>
      <charset val="136"/>
    </font>
    <font>
      <sz val="14"/>
      <color theme="0"/>
      <name val="標楷體"/>
      <family val="4"/>
      <charset val="136"/>
    </font>
    <font>
      <sz val="12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horizontal="distributed" vertical="center"/>
    </xf>
    <xf numFmtId="44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horizontal="distributed" vertical="center"/>
    </xf>
    <xf numFmtId="0" fontId="2" fillId="0" borderId="0" xfId="0" applyFont="1" applyAlignment="1">
      <alignment horizontal="center"/>
    </xf>
    <xf numFmtId="0" fontId="4" fillId="0" borderId="0" xfId="2" applyAlignment="1" applyProtection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76" fontId="7" fillId="0" borderId="2" xfId="1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2" xfId="0" applyFont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2" fillId="0" borderId="0" xfId="0" applyFont="1">
      <alignment horizontal="distributed" vertical="center"/>
    </xf>
    <xf numFmtId="0" fontId="4" fillId="0" borderId="0" xfId="2" applyAlignment="1" applyProtection="1">
      <alignment vertical="center"/>
    </xf>
    <xf numFmtId="0" fontId="9" fillId="0" borderId="0" xfId="0" applyFont="1">
      <alignment horizontal="distributed" vertical="center"/>
    </xf>
    <xf numFmtId="0" fontId="7" fillId="0" borderId="2" xfId="0" applyFont="1" applyBorder="1" applyAlignment="1">
      <alignment horizontal="centerContinuous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</cellXfs>
  <cellStyles count="3">
    <cellStyle name="一般" xfId="0" builtinId="0"/>
    <cellStyle name="貨幣" xfId="1" builtinId="4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2681;&#36066;&#26399;&#38291;&#36039;&#26009;\&#26408;&#29699;&#22996;&#21729;&#26371;\&#32291;&#20839;&#27604;&#36093;\&#32291;&#38263;&#30403;\104\&#31179;&#23395;\1041029&#31179;&#23395;&#32291;&#38263;&#30403;&#26408;&#29699;&#36093;&#25104;&#32318;&#32317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V2">
            <v>1.1000000000000001</v>
          </cell>
          <cell r="W2" t="str">
            <v>馬光木球隊A</v>
          </cell>
          <cell r="X2" t="str">
            <v>190桿</v>
          </cell>
          <cell r="Y2">
            <v>13</v>
          </cell>
          <cell r="Z2" t="str">
            <v>馬光木球隊A</v>
          </cell>
          <cell r="AA2" t="str">
            <v>張井南</v>
          </cell>
          <cell r="AB2" t="str">
            <v>1056桿</v>
          </cell>
          <cell r="AC2" t="str">
            <v>馬光木球隊A</v>
          </cell>
          <cell r="AD2">
            <v>1101</v>
          </cell>
        </row>
        <row r="3">
          <cell r="V3">
            <v>1.2</v>
          </cell>
          <cell r="W3" t="str">
            <v>馬光木球隊A</v>
          </cell>
          <cell r="X3" t="str">
            <v>190桿</v>
          </cell>
          <cell r="Y3">
            <v>8</v>
          </cell>
          <cell r="Z3" t="str">
            <v>馬光木球隊A</v>
          </cell>
          <cell r="AA3" t="str">
            <v>林金生</v>
          </cell>
          <cell r="AB3" t="str">
            <v>98桿</v>
          </cell>
          <cell r="AC3" t="str">
            <v>馬光木球隊A</v>
          </cell>
          <cell r="AD3">
            <v>1102</v>
          </cell>
        </row>
        <row r="4">
          <cell r="V4">
            <v>1.3</v>
          </cell>
          <cell r="W4" t="str">
            <v>馬光木球隊A</v>
          </cell>
          <cell r="X4" t="str">
            <v>190桿</v>
          </cell>
          <cell r="Y4">
            <v>2</v>
          </cell>
          <cell r="Z4" t="str">
            <v>馬光木球隊A</v>
          </cell>
          <cell r="AA4" t="str">
            <v>王進發</v>
          </cell>
          <cell r="AB4" t="str">
            <v>89桿</v>
          </cell>
          <cell r="AC4" t="str">
            <v>馬光木球隊A</v>
          </cell>
          <cell r="AD4">
            <v>1101</v>
          </cell>
        </row>
        <row r="5">
          <cell r="V5">
            <v>1.4</v>
          </cell>
          <cell r="W5" t="str">
            <v>馬光木球隊A</v>
          </cell>
          <cell r="X5" t="str">
            <v>190桿</v>
          </cell>
          <cell r="Y5">
            <v>7</v>
          </cell>
          <cell r="Z5" t="str">
            <v>馬光木球隊A</v>
          </cell>
          <cell r="AA5" t="str">
            <v>王銘賢</v>
          </cell>
          <cell r="AB5" t="str">
            <v>96桿</v>
          </cell>
          <cell r="AC5" t="str">
            <v>馬光木球隊A</v>
          </cell>
          <cell r="AD5">
            <v>1102</v>
          </cell>
        </row>
        <row r="6">
          <cell r="V6">
            <v>1.5</v>
          </cell>
          <cell r="W6" t="str">
            <v>馬光木球隊A</v>
          </cell>
          <cell r="X6" t="str">
            <v>190桿</v>
          </cell>
          <cell r="Y6">
            <v>3</v>
          </cell>
          <cell r="Z6" t="str">
            <v>馬光木球隊A</v>
          </cell>
          <cell r="AA6" t="str">
            <v>張添丁</v>
          </cell>
          <cell r="AB6" t="str">
            <v>90桿</v>
          </cell>
          <cell r="AC6" t="str">
            <v>馬光木球隊A</v>
          </cell>
          <cell r="AD6">
            <v>1101</v>
          </cell>
        </row>
        <row r="7">
          <cell r="V7">
            <v>1.6</v>
          </cell>
          <cell r="W7" t="str">
            <v>馬光木球隊A</v>
          </cell>
          <cell r="X7" t="str">
            <v>190桿</v>
          </cell>
          <cell r="Y7">
            <v>1</v>
          </cell>
          <cell r="Z7" t="str">
            <v>馬光木球隊A</v>
          </cell>
          <cell r="AA7" t="str">
            <v>許鼎林</v>
          </cell>
          <cell r="AB7" t="str">
            <v>89桿</v>
          </cell>
          <cell r="AC7" t="str">
            <v>馬光木球隊A</v>
          </cell>
          <cell r="AD7">
            <v>1102</v>
          </cell>
        </row>
        <row r="8">
          <cell r="V8">
            <v>4.0999999999999996</v>
          </cell>
          <cell r="W8" t="str">
            <v>馬光木球隊B</v>
          </cell>
          <cell r="X8" t="str">
            <v>3052桿</v>
          </cell>
          <cell r="Y8">
            <v>11</v>
          </cell>
          <cell r="Z8" t="str">
            <v>馬光木球隊B</v>
          </cell>
          <cell r="AA8" t="str">
            <v>林永三田</v>
          </cell>
          <cell r="AB8" t="str">
            <v>105桿</v>
          </cell>
          <cell r="AC8" t="str">
            <v>馬光木球隊B</v>
          </cell>
          <cell r="AD8">
            <v>1107</v>
          </cell>
        </row>
        <row r="9">
          <cell r="V9">
            <v>4.2</v>
          </cell>
          <cell r="W9" t="str">
            <v>馬光木球隊B</v>
          </cell>
          <cell r="X9" t="str">
            <v>3052桿</v>
          </cell>
          <cell r="Y9">
            <v>16</v>
          </cell>
          <cell r="Z9" t="str">
            <v>馬光木球隊B</v>
          </cell>
          <cell r="AA9">
            <v>0</v>
          </cell>
          <cell r="AB9" t="str">
            <v>1998桿</v>
          </cell>
          <cell r="AC9" t="str">
            <v>馬光木球隊B</v>
          </cell>
          <cell r="AD9">
            <v>1108</v>
          </cell>
        </row>
        <row r="10">
          <cell r="V10">
            <v>4.3</v>
          </cell>
          <cell r="W10" t="str">
            <v>馬光木球隊B</v>
          </cell>
          <cell r="X10" t="str">
            <v>3052桿</v>
          </cell>
          <cell r="Y10">
            <v>16</v>
          </cell>
          <cell r="Z10" t="str">
            <v>馬光木球隊B</v>
          </cell>
          <cell r="AA10">
            <v>0</v>
          </cell>
          <cell r="AB10" t="str">
            <v>1998桿</v>
          </cell>
          <cell r="AC10" t="str">
            <v>馬光木球隊B</v>
          </cell>
          <cell r="AD10">
            <v>1107</v>
          </cell>
        </row>
        <row r="11">
          <cell r="V11">
            <v>4.4000000000000004</v>
          </cell>
          <cell r="W11" t="str">
            <v>馬光木球隊B</v>
          </cell>
          <cell r="X11" t="str">
            <v>3052桿</v>
          </cell>
          <cell r="Y11">
            <v>16</v>
          </cell>
          <cell r="Z11" t="str">
            <v>馬光木球隊B</v>
          </cell>
          <cell r="AA11">
            <v>0</v>
          </cell>
          <cell r="AB11" t="str">
            <v>1998桿</v>
          </cell>
          <cell r="AC11" t="str">
            <v>馬光木球隊B</v>
          </cell>
          <cell r="AD11">
            <v>1108</v>
          </cell>
        </row>
        <row r="12">
          <cell r="V12">
            <v>4.5</v>
          </cell>
          <cell r="W12" t="str">
            <v>馬光木球隊B</v>
          </cell>
          <cell r="X12" t="str">
            <v>3052桿</v>
          </cell>
          <cell r="Y12">
            <v>16</v>
          </cell>
          <cell r="Z12" t="str">
            <v>馬光木球隊B</v>
          </cell>
          <cell r="AA12">
            <v>0</v>
          </cell>
          <cell r="AB12" t="str">
            <v>1998桿</v>
          </cell>
          <cell r="AC12" t="str">
            <v>馬光木球隊B</v>
          </cell>
          <cell r="AD12">
            <v>1107</v>
          </cell>
        </row>
        <row r="13">
          <cell r="V13">
            <v>4.5999999999999996</v>
          </cell>
          <cell r="W13" t="str">
            <v>馬光木球隊B</v>
          </cell>
          <cell r="X13" t="str">
            <v>3052桿</v>
          </cell>
          <cell r="Y13">
            <v>16</v>
          </cell>
          <cell r="Z13" t="str">
            <v>馬光木球隊B</v>
          </cell>
          <cell r="AA13">
            <v>0</v>
          </cell>
          <cell r="AB13" t="str">
            <v>1998桿</v>
          </cell>
          <cell r="AC13" t="str">
            <v>馬光木球隊B</v>
          </cell>
          <cell r="AD13">
            <v>1108</v>
          </cell>
        </row>
        <row r="14">
          <cell r="V14">
            <v>3.1</v>
          </cell>
          <cell r="W14" t="str">
            <v>大東社區</v>
          </cell>
          <cell r="X14" t="str">
            <v>218桿</v>
          </cell>
          <cell r="Y14">
            <v>5</v>
          </cell>
          <cell r="Z14" t="str">
            <v>大東社區</v>
          </cell>
          <cell r="AA14" t="str">
            <v>沈瑞榮</v>
          </cell>
          <cell r="AB14" t="str">
            <v>93桿</v>
          </cell>
          <cell r="AC14" t="str">
            <v>大東社區</v>
          </cell>
          <cell r="AD14">
            <v>1113</v>
          </cell>
        </row>
        <row r="15">
          <cell r="V15">
            <v>3.2</v>
          </cell>
          <cell r="W15" t="str">
            <v>大東社區</v>
          </cell>
          <cell r="X15" t="str">
            <v>218桿</v>
          </cell>
          <cell r="Y15">
            <v>16</v>
          </cell>
          <cell r="Z15" t="str">
            <v>大東社區</v>
          </cell>
          <cell r="AA15" t="str">
            <v>沈東澤</v>
          </cell>
          <cell r="AB15" t="str">
            <v>1998桿</v>
          </cell>
          <cell r="AC15" t="str">
            <v>大東社區</v>
          </cell>
          <cell r="AD15">
            <v>1114</v>
          </cell>
        </row>
        <row r="16">
          <cell r="V16">
            <v>3.3</v>
          </cell>
          <cell r="W16" t="str">
            <v>大東社區</v>
          </cell>
          <cell r="X16" t="str">
            <v>218桿</v>
          </cell>
          <cell r="Y16">
            <v>9</v>
          </cell>
          <cell r="Z16" t="str">
            <v>大東社區</v>
          </cell>
          <cell r="AA16" t="str">
            <v>沈萬福</v>
          </cell>
          <cell r="AB16" t="str">
            <v>101桿</v>
          </cell>
          <cell r="AC16" t="str">
            <v>大東社區</v>
          </cell>
          <cell r="AD16">
            <v>1113</v>
          </cell>
        </row>
        <row r="17">
          <cell r="V17">
            <v>3.4</v>
          </cell>
          <cell r="W17" t="str">
            <v>大東社區</v>
          </cell>
          <cell r="X17" t="str">
            <v>218桿</v>
          </cell>
          <cell r="Y17">
            <v>10</v>
          </cell>
          <cell r="Z17" t="str">
            <v>大東社區</v>
          </cell>
          <cell r="AA17" t="str">
            <v>沈聰明</v>
          </cell>
          <cell r="AB17" t="str">
            <v>102桿</v>
          </cell>
          <cell r="AC17" t="str">
            <v>大東社區</v>
          </cell>
          <cell r="AD17">
            <v>1114</v>
          </cell>
        </row>
        <row r="18">
          <cell r="V18">
            <v>3.5</v>
          </cell>
          <cell r="W18" t="str">
            <v>大東社區</v>
          </cell>
          <cell r="X18" t="str">
            <v>218桿</v>
          </cell>
          <cell r="Y18">
            <v>16</v>
          </cell>
          <cell r="Z18" t="str">
            <v>大東社區</v>
          </cell>
          <cell r="AA18" t="str">
            <v>江明山</v>
          </cell>
          <cell r="AB18" t="str">
            <v>1998桿</v>
          </cell>
          <cell r="AC18" t="str">
            <v>大東社區</v>
          </cell>
          <cell r="AD18">
            <v>1113</v>
          </cell>
        </row>
        <row r="19">
          <cell r="V19">
            <v>3.6</v>
          </cell>
          <cell r="W19" t="str">
            <v>大東社區</v>
          </cell>
          <cell r="X19" t="str">
            <v>218桿</v>
          </cell>
          <cell r="Y19">
            <v>14</v>
          </cell>
          <cell r="Z19" t="str">
            <v>大東社區</v>
          </cell>
          <cell r="AA19" t="str">
            <v>張明國</v>
          </cell>
          <cell r="AB19" t="str">
            <v>1060桿</v>
          </cell>
          <cell r="AC19" t="str">
            <v>大東社區</v>
          </cell>
          <cell r="AD19">
            <v>1114</v>
          </cell>
        </row>
        <row r="20">
          <cell r="V20">
            <v>2.1</v>
          </cell>
          <cell r="W20" t="str">
            <v>元長鄉</v>
          </cell>
          <cell r="X20" t="str">
            <v>213桿</v>
          </cell>
          <cell r="Y20">
            <v>4</v>
          </cell>
          <cell r="Z20" t="str">
            <v>元長鄉</v>
          </cell>
          <cell r="AA20" t="str">
            <v>蔡連慶</v>
          </cell>
          <cell r="AB20" t="str">
            <v>91桿</v>
          </cell>
          <cell r="AC20" t="str">
            <v>元長鄉</v>
          </cell>
          <cell r="AD20">
            <v>1119</v>
          </cell>
        </row>
        <row r="21">
          <cell r="V21">
            <v>2.2000000000000002</v>
          </cell>
          <cell r="W21" t="str">
            <v>元長鄉</v>
          </cell>
          <cell r="X21" t="str">
            <v>213桿</v>
          </cell>
          <cell r="Y21">
            <v>6</v>
          </cell>
          <cell r="Z21" t="str">
            <v>元長鄉</v>
          </cell>
          <cell r="AA21" t="str">
            <v>蔡三碧</v>
          </cell>
          <cell r="AB21" t="str">
            <v>95桿</v>
          </cell>
          <cell r="AC21" t="str">
            <v>元長鄉</v>
          </cell>
          <cell r="AD21">
            <v>1120</v>
          </cell>
        </row>
        <row r="22">
          <cell r="V22">
            <v>2.2999999999999998</v>
          </cell>
          <cell r="W22" t="str">
            <v>元長鄉</v>
          </cell>
          <cell r="X22" t="str">
            <v>213桿</v>
          </cell>
          <cell r="Y22">
            <v>16</v>
          </cell>
          <cell r="Z22" t="str">
            <v>元長鄉</v>
          </cell>
          <cell r="AA22" t="str">
            <v>蔡貞庫</v>
          </cell>
          <cell r="AB22" t="str">
            <v>1998桿</v>
          </cell>
          <cell r="AC22" t="str">
            <v>元長鄉</v>
          </cell>
          <cell r="AD22">
            <v>1119</v>
          </cell>
        </row>
        <row r="23">
          <cell r="V23">
            <v>2.4</v>
          </cell>
          <cell r="W23" t="str">
            <v>元長鄉</v>
          </cell>
          <cell r="X23" t="str">
            <v>213桿</v>
          </cell>
          <cell r="Y23">
            <v>16</v>
          </cell>
          <cell r="Z23" t="str">
            <v>元長鄉</v>
          </cell>
          <cell r="AA23" t="str">
            <v>陳海瑞</v>
          </cell>
          <cell r="AB23" t="str">
            <v>1998桿</v>
          </cell>
          <cell r="AC23" t="str">
            <v>元長鄉</v>
          </cell>
          <cell r="AD23">
            <v>1120</v>
          </cell>
        </row>
        <row r="24">
          <cell r="V24">
            <v>2.5</v>
          </cell>
          <cell r="W24" t="str">
            <v>元長鄉</v>
          </cell>
          <cell r="X24" t="str">
            <v>213桿</v>
          </cell>
          <cell r="Y24">
            <v>12</v>
          </cell>
          <cell r="Z24" t="str">
            <v>元長鄉</v>
          </cell>
          <cell r="AA24" t="str">
            <v>李槓先</v>
          </cell>
          <cell r="AB24" t="str">
            <v>1053桿</v>
          </cell>
          <cell r="AC24" t="str">
            <v>元長鄉</v>
          </cell>
          <cell r="AD24">
            <v>1119</v>
          </cell>
        </row>
        <row r="25">
          <cell r="V25">
            <v>2.6</v>
          </cell>
          <cell r="W25" t="str">
            <v>元長鄉</v>
          </cell>
          <cell r="X25" t="str">
            <v>213桿</v>
          </cell>
          <cell r="Y25">
            <v>15</v>
          </cell>
          <cell r="Z25" t="str">
            <v>元長鄉</v>
          </cell>
          <cell r="AA25" t="str">
            <v>黃清</v>
          </cell>
          <cell r="AB25" t="str">
            <v>1066桿</v>
          </cell>
          <cell r="AC25" t="str">
            <v>元長鄉</v>
          </cell>
          <cell r="AD25">
            <v>1120</v>
          </cell>
        </row>
        <row r="26">
          <cell r="V26">
            <v>5.0999999999999996</v>
          </cell>
          <cell r="W26" t="e">
            <v>#N/A</v>
          </cell>
          <cell r="X26" t="str">
            <v>3996桿</v>
          </cell>
          <cell r="Y26">
            <v>16</v>
          </cell>
          <cell r="Z26" t="e">
            <v>#N/A</v>
          </cell>
          <cell r="AA26" t="e">
            <v>#N/A</v>
          </cell>
          <cell r="AB26" t="str">
            <v>1998桿</v>
          </cell>
          <cell r="AC26" t="e">
            <v>#N/A</v>
          </cell>
          <cell r="AD26">
            <v>1125</v>
          </cell>
        </row>
        <row r="27">
          <cell r="V27">
            <v>5.2</v>
          </cell>
          <cell r="W27" t="e">
            <v>#N/A</v>
          </cell>
          <cell r="X27" t="str">
            <v>3996桿</v>
          </cell>
          <cell r="Y27">
            <v>16</v>
          </cell>
          <cell r="Z27" t="e">
            <v>#N/A</v>
          </cell>
          <cell r="AA27" t="e">
            <v>#N/A</v>
          </cell>
          <cell r="AB27" t="str">
            <v>1998桿</v>
          </cell>
          <cell r="AC27" t="e">
            <v>#N/A</v>
          </cell>
          <cell r="AD27">
            <v>1126</v>
          </cell>
        </row>
        <row r="28">
          <cell r="V28">
            <v>5.3</v>
          </cell>
          <cell r="W28" t="e">
            <v>#N/A</v>
          </cell>
          <cell r="X28" t="str">
            <v>3996桿</v>
          </cell>
          <cell r="Y28">
            <v>16</v>
          </cell>
          <cell r="Z28" t="e">
            <v>#N/A</v>
          </cell>
          <cell r="AA28" t="e">
            <v>#N/A</v>
          </cell>
          <cell r="AB28" t="str">
            <v>1998桿</v>
          </cell>
          <cell r="AC28" t="e">
            <v>#N/A</v>
          </cell>
          <cell r="AD28">
            <v>1125</v>
          </cell>
        </row>
        <row r="29">
          <cell r="V29">
            <v>5.4</v>
          </cell>
          <cell r="W29" t="e">
            <v>#N/A</v>
          </cell>
          <cell r="X29" t="str">
            <v>3996桿</v>
          </cell>
          <cell r="Y29">
            <v>16</v>
          </cell>
          <cell r="Z29" t="e">
            <v>#N/A</v>
          </cell>
          <cell r="AA29" t="e">
            <v>#N/A</v>
          </cell>
          <cell r="AB29" t="str">
            <v>1998桿</v>
          </cell>
          <cell r="AC29" t="e">
            <v>#N/A</v>
          </cell>
          <cell r="AD29">
            <v>1126</v>
          </cell>
        </row>
        <row r="30">
          <cell r="V30">
            <v>5.5</v>
          </cell>
          <cell r="W30" t="e">
            <v>#N/A</v>
          </cell>
          <cell r="X30" t="str">
            <v>3996桿</v>
          </cell>
          <cell r="Y30">
            <v>16</v>
          </cell>
          <cell r="Z30" t="e">
            <v>#N/A</v>
          </cell>
          <cell r="AA30" t="e">
            <v>#N/A</v>
          </cell>
          <cell r="AB30" t="str">
            <v>1998桿</v>
          </cell>
          <cell r="AC30" t="e">
            <v>#N/A</v>
          </cell>
          <cell r="AD30">
            <v>1125</v>
          </cell>
        </row>
        <row r="31">
          <cell r="V31">
            <v>5.6</v>
          </cell>
          <cell r="W31" t="e">
            <v>#N/A</v>
          </cell>
          <cell r="X31" t="str">
            <v>3996桿</v>
          </cell>
          <cell r="Y31">
            <v>16</v>
          </cell>
          <cell r="Z31" t="e">
            <v>#N/A</v>
          </cell>
          <cell r="AA31" t="e">
            <v>#N/A</v>
          </cell>
          <cell r="AB31" t="str">
            <v>1998桿</v>
          </cell>
          <cell r="AC31" t="e">
            <v>#N/A</v>
          </cell>
          <cell r="AD31">
            <v>1126</v>
          </cell>
        </row>
        <row r="32">
          <cell r="V32">
            <v>5.0999999999999996</v>
          </cell>
          <cell r="W32" t="e">
            <v>#N/A</v>
          </cell>
          <cell r="X32" t="str">
            <v>3996桿</v>
          </cell>
          <cell r="Y32">
            <v>16</v>
          </cell>
          <cell r="Z32" t="e">
            <v>#N/A</v>
          </cell>
          <cell r="AA32" t="e">
            <v>#N/A</v>
          </cell>
          <cell r="AB32" t="str">
            <v>1998桿</v>
          </cell>
          <cell r="AC32" t="e">
            <v>#N/A</v>
          </cell>
          <cell r="AD32">
            <v>1131</v>
          </cell>
        </row>
        <row r="33">
          <cell r="V33">
            <v>5.2</v>
          </cell>
          <cell r="W33" t="e">
            <v>#N/A</v>
          </cell>
          <cell r="X33" t="str">
            <v>3996桿</v>
          </cell>
          <cell r="Y33">
            <v>16</v>
          </cell>
          <cell r="Z33" t="e">
            <v>#N/A</v>
          </cell>
          <cell r="AA33" t="e">
            <v>#N/A</v>
          </cell>
          <cell r="AB33" t="str">
            <v>1998桿</v>
          </cell>
          <cell r="AC33" t="e">
            <v>#N/A</v>
          </cell>
          <cell r="AD33">
            <v>1132</v>
          </cell>
        </row>
        <row r="34">
          <cell r="V34">
            <v>5.3</v>
          </cell>
          <cell r="W34" t="e">
            <v>#N/A</v>
          </cell>
          <cell r="X34" t="str">
            <v>3996桿</v>
          </cell>
          <cell r="Y34">
            <v>16</v>
          </cell>
          <cell r="Z34" t="e">
            <v>#N/A</v>
          </cell>
          <cell r="AA34" t="e">
            <v>#N/A</v>
          </cell>
          <cell r="AB34" t="str">
            <v>1998桿</v>
          </cell>
          <cell r="AC34" t="e">
            <v>#N/A</v>
          </cell>
          <cell r="AD34">
            <v>1131</v>
          </cell>
        </row>
        <row r="35">
          <cell r="V35">
            <v>5.4</v>
          </cell>
          <cell r="W35" t="e">
            <v>#N/A</v>
          </cell>
          <cell r="X35" t="str">
            <v>3996桿</v>
          </cell>
          <cell r="Y35">
            <v>16</v>
          </cell>
          <cell r="Z35" t="e">
            <v>#N/A</v>
          </cell>
          <cell r="AA35" t="e">
            <v>#N/A</v>
          </cell>
          <cell r="AB35" t="str">
            <v>1998桿</v>
          </cell>
          <cell r="AC35" t="e">
            <v>#N/A</v>
          </cell>
          <cell r="AD35">
            <v>1132</v>
          </cell>
        </row>
        <row r="36">
          <cell r="V36">
            <v>5.5</v>
          </cell>
          <cell r="W36" t="e">
            <v>#N/A</v>
          </cell>
          <cell r="X36" t="str">
            <v>3996桿</v>
          </cell>
          <cell r="Y36">
            <v>16</v>
          </cell>
          <cell r="Z36" t="e">
            <v>#N/A</v>
          </cell>
          <cell r="AA36" t="e">
            <v>#N/A</v>
          </cell>
          <cell r="AB36" t="str">
            <v>1998桿</v>
          </cell>
          <cell r="AC36" t="e">
            <v>#N/A</v>
          </cell>
          <cell r="AD36">
            <v>1131</v>
          </cell>
        </row>
        <row r="37">
          <cell r="V37">
            <v>5.6</v>
          </cell>
          <cell r="W37" t="e">
            <v>#N/A</v>
          </cell>
          <cell r="X37" t="str">
            <v>3996桿</v>
          </cell>
          <cell r="Y37">
            <v>16</v>
          </cell>
          <cell r="Z37" t="e">
            <v>#N/A</v>
          </cell>
          <cell r="AA37" t="e">
            <v>#N/A</v>
          </cell>
          <cell r="AB37" t="str">
            <v>1998桿</v>
          </cell>
          <cell r="AC37" t="e">
            <v>#N/A</v>
          </cell>
          <cell r="AD37">
            <v>1132</v>
          </cell>
        </row>
        <row r="38">
          <cell r="V38">
            <v>5.0999999999999996</v>
          </cell>
          <cell r="W38" t="e">
            <v>#N/A</v>
          </cell>
          <cell r="X38" t="str">
            <v>3996桿</v>
          </cell>
          <cell r="Y38">
            <v>16</v>
          </cell>
          <cell r="Z38" t="e">
            <v>#N/A</v>
          </cell>
          <cell r="AA38" t="e">
            <v>#N/A</v>
          </cell>
          <cell r="AB38" t="str">
            <v>1998桿</v>
          </cell>
          <cell r="AC38" t="e">
            <v>#N/A</v>
          </cell>
          <cell r="AD38">
            <v>1137</v>
          </cell>
        </row>
        <row r="39">
          <cell r="V39">
            <v>5.2</v>
          </cell>
          <cell r="W39" t="e">
            <v>#N/A</v>
          </cell>
          <cell r="X39" t="str">
            <v>3996桿</v>
          </cell>
          <cell r="Y39">
            <v>16</v>
          </cell>
          <cell r="Z39" t="e">
            <v>#N/A</v>
          </cell>
          <cell r="AA39" t="e">
            <v>#N/A</v>
          </cell>
          <cell r="AB39" t="str">
            <v>1998桿</v>
          </cell>
          <cell r="AC39" t="e">
            <v>#N/A</v>
          </cell>
          <cell r="AD39">
            <v>1138</v>
          </cell>
        </row>
        <row r="40">
          <cell r="V40">
            <v>5.3</v>
          </cell>
          <cell r="W40" t="e">
            <v>#N/A</v>
          </cell>
          <cell r="X40" t="str">
            <v>3996桿</v>
          </cell>
          <cell r="Y40">
            <v>16</v>
          </cell>
          <cell r="Z40" t="e">
            <v>#N/A</v>
          </cell>
          <cell r="AA40" t="e">
            <v>#N/A</v>
          </cell>
          <cell r="AB40" t="str">
            <v>1998桿</v>
          </cell>
          <cell r="AC40" t="e">
            <v>#N/A</v>
          </cell>
          <cell r="AD40">
            <v>1137</v>
          </cell>
        </row>
        <row r="41">
          <cell r="V41">
            <v>5.4</v>
          </cell>
          <cell r="W41" t="e">
            <v>#N/A</v>
          </cell>
          <cell r="X41" t="str">
            <v>3996桿</v>
          </cell>
          <cell r="Y41">
            <v>16</v>
          </cell>
          <cell r="Z41" t="e">
            <v>#N/A</v>
          </cell>
          <cell r="AA41" t="e">
            <v>#N/A</v>
          </cell>
          <cell r="AB41" t="str">
            <v>1998桿</v>
          </cell>
          <cell r="AC41" t="e">
            <v>#N/A</v>
          </cell>
          <cell r="AD41">
            <v>1138</v>
          </cell>
        </row>
        <row r="42">
          <cell r="V42">
            <v>5.5</v>
          </cell>
          <cell r="W42" t="e">
            <v>#N/A</v>
          </cell>
          <cell r="X42" t="str">
            <v>3996桿</v>
          </cell>
          <cell r="Y42">
            <v>16</v>
          </cell>
          <cell r="Z42" t="e">
            <v>#N/A</v>
          </cell>
          <cell r="AA42" t="e">
            <v>#N/A</v>
          </cell>
          <cell r="AB42" t="str">
            <v>1998桿</v>
          </cell>
          <cell r="AC42" t="e">
            <v>#N/A</v>
          </cell>
          <cell r="AD42">
            <v>1137</v>
          </cell>
        </row>
        <row r="43">
          <cell r="V43">
            <v>5.6</v>
          </cell>
          <cell r="W43" t="e">
            <v>#N/A</v>
          </cell>
          <cell r="X43" t="str">
            <v>3996桿</v>
          </cell>
          <cell r="Y43">
            <v>16</v>
          </cell>
          <cell r="Z43" t="e">
            <v>#N/A</v>
          </cell>
          <cell r="AA43" t="e">
            <v>#N/A</v>
          </cell>
          <cell r="AB43" t="str">
            <v>1998桿</v>
          </cell>
          <cell r="AC43" t="e">
            <v>#N/A</v>
          </cell>
          <cell r="AD43">
            <v>1138</v>
          </cell>
        </row>
        <row r="44">
          <cell r="V44">
            <v>5.0999999999999996</v>
          </cell>
          <cell r="W44" t="e">
            <v>#N/A</v>
          </cell>
          <cell r="X44" t="str">
            <v>3996桿</v>
          </cell>
          <cell r="Y44">
            <v>16</v>
          </cell>
          <cell r="Z44" t="e">
            <v>#N/A</v>
          </cell>
          <cell r="AA44" t="e">
            <v>#N/A</v>
          </cell>
          <cell r="AB44" t="str">
            <v>1998桿</v>
          </cell>
          <cell r="AC44" t="e">
            <v>#N/A</v>
          </cell>
          <cell r="AD44">
            <v>1143</v>
          </cell>
        </row>
        <row r="45">
          <cell r="V45">
            <v>5.2</v>
          </cell>
          <cell r="W45" t="e">
            <v>#N/A</v>
          </cell>
          <cell r="X45" t="str">
            <v>3996桿</v>
          </cell>
          <cell r="Y45">
            <v>16</v>
          </cell>
          <cell r="Z45" t="e">
            <v>#N/A</v>
          </cell>
          <cell r="AA45" t="e">
            <v>#N/A</v>
          </cell>
          <cell r="AB45" t="str">
            <v>1998桿</v>
          </cell>
          <cell r="AC45" t="e">
            <v>#N/A</v>
          </cell>
          <cell r="AD45">
            <v>1144</v>
          </cell>
        </row>
        <row r="46">
          <cell r="V46">
            <v>5.3</v>
          </cell>
          <cell r="W46" t="e">
            <v>#N/A</v>
          </cell>
          <cell r="X46" t="str">
            <v>3996桿</v>
          </cell>
          <cell r="Y46">
            <v>16</v>
          </cell>
          <cell r="Z46" t="e">
            <v>#N/A</v>
          </cell>
          <cell r="AA46" t="e">
            <v>#N/A</v>
          </cell>
          <cell r="AB46" t="str">
            <v>1998桿</v>
          </cell>
          <cell r="AC46" t="e">
            <v>#N/A</v>
          </cell>
          <cell r="AD46">
            <v>1143</v>
          </cell>
        </row>
        <row r="47">
          <cell r="V47">
            <v>5.4</v>
          </cell>
          <cell r="W47" t="e">
            <v>#N/A</v>
          </cell>
          <cell r="X47" t="str">
            <v>3996桿</v>
          </cell>
          <cell r="Y47">
            <v>16</v>
          </cell>
          <cell r="Z47" t="e">
            <v>#N/A</v>
          </cell>
          <cell r="AA47" t="e">
            <v>#N/A</v>
          </cell>
          <cell r="AB47" t="str">
            <v>1998桿</v>
          </cell>
          <cell r="AC47" t="e">
            <v>#N/A</v>
          </cell>
          <cell r="AD47">
            <v>1144</v>
          </cell>
        </row>
        <row r="48">
          <cell r="V48">
            <v>5.5</v>
          </cell>
          <cell r="W48" t="e">
            <v>#N/A</v>
          </cell>
          <cell r="X48" t="str">
            <v>3996桿</v>
          </cell>
          <cell r="Y48">
            <v>16</v>
          </cell>
          <cell r="Z48" t="e">
            <v>#N/A</v>
          </cell>
          <cell r="AA48" t="e">
            <v>#N/A</v>
          </cell>
          <cell r="AB48" t="str">
            <v>1998桿</v>
          </cell>
          <cell r="AC48" t="e">
            <v>#N/A</v>
          </cell>
          <cell r="AD48">
            <v>1143</v>
          </cell>
        </row>
        <row r="49">
          <cell r="V49">
            <v>5.6</v>
          </cell>
          <cell r="W49" t="e">
            <v>#N/A</v>
          </cell>
          <cell r="X49" t="str">
            <v>3996桿</v>
          </cell>
          <cell r="Y49">
            <v>16</v>
          </cell>
          <cell r="Z49" t="e">
            <v>#N/A</v>
          </cell>
          <cell r="AA49" t="e">
            <v>#N/A</v>
          </cell>
          <cell r="AB49" t="str">
            <v>1998桿</v>
          </cell>
          <cell r="AC49" t="e">
            <v>#N/A</v>
          </cell>
          <cell r="AD49">
            <v>1144</v>
          </cell>
        </row>
        <row r="50">
          <cell r="V50">
            <v>5.0999999999999996</v>
          </cell>
          <cell r="W50" t="e">
            <v>#N/A</v>
          </cell>
          <cell r="X50" t="str">
            <v>3996桿</v>
          </cell>
          <cell r="Y50">
            <v>16</v>
          </cell>
          <cell r="Z50" t="e">
            <v>#N/A</v>
          </cell>
          <cell r="AA50" t="e">
            <v>#N/A</v>
          </cell>
          <cell r="AB50" t="str">
            <v>1998桿</v>
          </cell>
          <cell r="AC50" t="e">
            <v>#N/A</v>
          </cell>
          <cell r="AD50">
            <v>1149</v>
          </cell>
        </row>
        <row r="51">
          <cell r="V51">
            <v>5.2</v>
          </cell>
          <cell r="W51" t="e">
            <v>#N/A</v>
          </cell>
          <cell r="X51" t="str">
            <v>3996桿</v>
          </cell>
          <cell r="Y51">
            <v>16</v>
          </cell>
          <cell r="Z51" t="e">
            <v>#N/A</v>
          </cell>
          <cell r="AA51" t="e">
            <v>#N/A</v>
          </cell>
          <cell r="AB51" t="str">
            <v>1998桿</v>
          </cell>
          <cell r="AC51" t="e">
            <v>#N/A</v>
          </cell>
          <cell r="AD51">
            <v>1150</v>
          </cell>
        </row>
        <row r="52">
          <cell r="V52">
            <v>5.3</v>
          </cell>
          <cell r="W52" t="e">
            <v>#N/A</v>
          </cell>
          <cell r="X52" t="str">
            <v>3996桿</v>
          </cell>
          <cell r="Y52">
            <v>16</v>
          </cell>
          <cell r="Z52" t="e">
            <v>#N/A</v>
          </cell>
          <cell r="AA52" t="e">
            <v>#N/A</v>
          </cell>
          <cell r="AB52" t="str">
            <v>1998桿</v>
          </cell>
          <cell r="AC52" t="e">
            <v>#N/A</v>
          </cell>
          <cell r="AD52">
            <v>1149</v>
          </cell>
        </row>
        <row r="53">
          <cell r="V53">
            <v>5.4</v>
          </cell>
          <cell r="W53" t="e">
            <v>#N/A</v>
          </cell>
          <cell r="X53" t="str">
            <v>3996桿</v>
          </cell>
          <cell r="Y53">
            <v>16</v>
          </cell>
          <cell r="Z53" t="e">
            <v>#N/A</v>
          </cell>
          <cell r="AA53" t="e">
            <v>#N/A</v>
          </cell>
          <cell r="AB53" t="str">
            <v>1998桿</v>
          </cell>
          <cell r="AC53" t="e">
            <v>#N/A</v>
          </cell>
          <cell r="AD53">
            <v>1150</v>
          </cell>
        </row>
        <row r="54">
          <cell r="V54">
            <v>5.5</v>
          </cell>
          <cell r="W54" t="e">
            <v>#N/A</v>
          </cell>
          <cell r="X54" t="str">
            <v>3996桿</v>
          </cell>
          <cell r="Y54">
            <v>16</v>
          </cell>
          <cell r="Z54" t="e">
            <v>#N/A</v>
          </cell>
          <cell r="AA54" t="e">
            <v>#N/A</v>
          </cell>
          <cell r="AB54" t="str">
            <v>1998桿</v>
          </cell>
          <cell r="AC54" t="e">
            <v>#N/A</v>
          </cell>
          <cell r="AD54">
            <v>1149</v>
          </cell>
        </row>
        <row r="55">
          <cell r="V55">
            <v>5.6</v>
          </cell>
          <cell r="W55" t="e">
            <v>#N/A</v>
          </cell>
          <cell r="X55" t="str">
            <v>3996桿</v>
          </cell>
          <cell r="Y55">
            <v>16</v>
          </cell>
          <cell r="Z55" t="e">
            <v>#N/A</v>
          </cell>
          <cell r="AA55" t="e">
            <v>#N/A</v>
          </cell>
          <cell r="AB55" t="str">
            <v>1998桿</v>
          </cell>
          <cell r="AC55" t="e">
            <v>#N/A</v>
          </cell>
          <cell r="AD55">
            <v>1150</v>
          </cell>
        </row>
        <row r="56">
          <cell r="V56">
            <v>5.0999999999999996</v>
          </cell>
          <cell r="W56" t="e">
            <v>#N/A</v>
          </cell>
          <cell r="X56" t="str">
            <v>3996桿</v>
          </cell>
          <cell r="Y56">
            <v>16</v>
          </cell>
          <cell r="Z56" t="e">
            <v>#N/A</v>
          </cell>
          <cell r="AA56" t="e">
            <v>#N/A</v>
          </cell>
          <cell r="AB56" t="str">
            <v>1998桿</v>
          </cell>
          <cell r="AC56" t="e">
            <v>#N/A</v>
          </cell>
          <cell r="AD56">
            <v>1155</v>
          </cell>
        </row>
        <row r="57">
          <cell r="V57">
            <v>5.2</v>
          </cell>
          <cell r="W57" t="e">
            <v>#N/A</v>
          </cell>
          <cell r="X57" t="str">
            <v>3996桿</v>
          </cell>
          <cell r="Y57">
            <v>16</v>
          </cell>
          <cell r="Z57" t="e">
            <v>#N/A</v>
          </cell>
          <cell r="AA57" t="e">
            <v>#N/A</v>
          </cell>
          <cell r="AB57" t="str">
            <v>1998桿</v>
          </cell>
          <cell r="AC57" t="e">
            <v>#N/A</v>
          </cell>
          <cell r="AD57">
            <v>1156</v>
          </cell>
        </row>
        <row r="58">
          <cell r="V58">
            <v>5.3</v>
          </cell>
          <cell r="W58" t="e">
            <v>#N/A</v>
          </cell>
          <cell r="X58" t="str">
            <v>3996桿</v>
          </cell>
          <cell r="Y58">
            <v>16</v>
          </cell>
          <cell r="Z58" t="e">
            <v>#N/A</v>
          </cell>
          <cell r="AA58" t="e">
            <v>#N/A</v>
          </cell>
          <cell r="AB58" t="str">
            <v>1998桿</v>
          </cell>
          <cell r="AC58" t="e">
            <v>#N/A</v>
          </cell>
          <cell r="AD58">
            <v>1155</v>
          </cell>
        </row>
        <row r="59">
          <cell r="V59">
            <v>5.4</v>
          </cell>
          <cell r="W59" t="e">
            <v>#N/A</v>
          </cell>
          <cell r="X59" t="str">
            <v>3996桿</v>
          </cell>
          <cell r="Y59">
            <v>16</v>
          </cell>
          <cell r="Z59" t="e">
            <v>#N/A</v>
          </cell>
          <cell r="AA59" t="e">
            <v>#N/A</v>
          </cell>
          <cell r="AB59" t="str">
            <v>1998桿</v>
          </cell>
          <cell r="AC59" t="e">
            <v>#N/A</v>
          </cell>
          <cell r="AD59">
            <v>1156</v>
          </cell>
        </row>
        <row r="60">
          <cell r="V60">
            <v>5.5</v>
          </cell>
          <cell r="W60" t="e">
            <v>#N/A</v>
          </cell>
          <cell r="X60" t="str">
            <v>3996桿</v>
          </cell>
          <cell r="Y60">
            <v>16</v>
          </cell>
          <cell r="Z60" t="e">
            <v>#N/A</v>
          </cell>
          <cell r="AA60" t="e">
            <v>#N/A</v>
          </cell>
          <cell r="AB60" t="str">
            <v>1998桿</v>
          </cell>
          <cell r="AC60" t="e">
            <v>#N/A</v>
          </cell>
          <cell r="AD60">
            <v>1155</v>
          </cell>
        </row>
        <row r="61">
          <cell r="V61">
            <v>5.6</v>
          </cell>
          <cell r="W61" t="e">
            <v>#N/A</v>
          </cell>
          <cell r="X61" t="str">
            <v>3996桿</v>
          </cell>
          <cell r="Y61">
            <v>16</v>
          </cell>
          <cell r="Z61" t="e">
            <v>#N/A</v>
          </cell>
          <cell r="AA61" t="e">
            <v>#N/A</v>
          </cell>
          <cell r="AB61" t="str">
            <v>1998桿</v>
          </cell>
          <cell r="AC61" t="e">
            <v>#N/A</v>
          </cell>
          <cell r="AD61">
            <v>1156</v>
          </cell>
        </row>
        <row r="62">
          <cell r="V62">
            <v>5.0999999999999996</v>
          </cell>
          <cell r="W62" t="e">
            <v>#N/A</v>
          </cell>
          <cell r="X62" t="str">
            <v>3996桿</v>
          </cell>
          <cell r="Y62">
            <v>16</v>
          </cell>
          <cell r="Z62" t="e">
            <v>#N/A</v>
          </cell>
          <cell r="AA62" t="e">
            <v>#N/A</v>
          </cell>
          <cell r="AB62" t="str">
            <v>1998桿</v>
          </cell>
          <cell r="AC62" t="e">
            <v>#N/A</v>
          </cell>
          <cell r="AD62">
            <v>1161</v>
          </cell>
        </row>
        <row r="63">
          <cell r="V63">
            <v>5.2</v>
          </cell>
          <cell r="W63" t="e">
            <v>#N/A</v>
          </cell>
          <cell r="X63" t="str">
            <v>3996桿</v>
          </cell>
          <cell r="Y63">
            <v>16</v>
          </cell>
          <cell r="Z63" t="e">
            <v>#N/A</v>
          </cell>
          <cell r="AA63" t="e">
            <v>#N/A</v>
          </cell>
          <cell r="AB63" t="str">
            <v>1998桿</v>
          </cell>
          <cell r="AC63" t="e">
            <v>#N/A</v>
          </cell>
          <cell r="AD63">
            <v>1162</v>
          </cell>
        </row>
        <row r="64">
          <cell r="V64">
            <v>5.3</v>
          </cell>
          <cell r="W64" t="e">
            <v>#N/A</v>
          </cell>
          <cell r="X64" t="str">
            <v>3996桿</v>
          </cell>
          <cell r="Y64">
            <v>16</v>
          </cell>
          <cell r="Z64" t="e">
            <v>#N/A</v>
          </cell>
          <cell r="AA64" t="e">
            <v>#N/A</v>
          </cell>
          <cell r="AB64" t="str">
            <v>1998桿</v>
          </cell>
          <cell r="AC64" t="e">
            <v>#N/A</v>
          </cell>
          <cell r="AD64">
            <v>1161</v>
          </cell>
        </row>
        <row r="65">
          <cell r="V65">
            <v>5.4</v>
          </cell>
          <cell r="W65" t="e">
            <v>#N/A</v>
          </cell>
          <cell r="X65" t="str">
            <v>3996桿</v>
          </cell>
          <cell r="Y65">
            <v>16</v>
          </cell>
          <cell r="Z65" t="e">
            <v>#N/A</v>
          </cell>
          <cell r="AA65" t="e">
            <v>#N/A</v>
          </cell>
          <cell r="AB65" t="str">
            <v>1998桿</v>
          </cell>
          <cell r="AC65" t="e">
            <v>#N/A</v>
          </cell>
          <cell r="AD65">
            <v>1162</v>
          </cell>
        </row>
        <row r="66">
          <cell r="V66">
            <v>5.5</v>
          </cell>
          <cell r="W66" t="e">
            <v>#N/A</v>
          </cell>
          <cell r="X66" t="str">
            <v>3996桿</v>
          </cell>
          <cell r="Y66">
            <v>16</v>
          </cell>
          <cell r="Z66" t="e">
            <v>#N/A</v>
          </cell>
          <cell r="AA66" t="e">
            <v>#N/A</v>
          </cell>
          <cell r="AB66" t="str">
            <v>1998桿</v>
          </cell>
          <cell r="AC66" t="e">
            <v>#N/A</v>
          </cell>
          <cell r="AD66">
            <v>1161</v>
          </cell>
        </row>
        <row r="67">
          <cell r="V67">
            <v>5.6</v>
          </cell>
          <cell r="W67" t="e">
            <v>#N/A</v>
          </cell>
          <cell r="X67" t="str">
            <v>3996桿</v>
          </cell>
          <cell r="Y67">
            <v>16</v>
          </cell>
          <cell r="Z67" t="e">
            <v>#N/A</v>
          </cell>
          <cell r="AA67" t="e">
            <v>#N/A</v>
          </cell>
          <cell r="AB67" t="str">
            <v>1998桿</v>
          </cell>
          <cell r="AC67" t="e">
            <v>#N/A</v>
          </cell>
          <cell r="AD67">
            <v>1162</v>
          </cell>
        </row>
        <row r="68">
          <cell r="V68">
            <v>5.0999999999999996</v>
          </cell>
          <cell r="W68" t="e">
            <v>#N/A</v>
          </cell>
          <cell r="X68" t="str">
            <v>3996桿</v>
          </cell>
          <cell r="Y68">
            <v>16</v>
          </cell>
          <cell r="Z68" t="e">
            <v>#N/A</v>
          </cell>
          <cell r="AA68" t="e">
            <v>#N/A</v>
          </cell>
          <cell r="AB68" t="str">
            <v>1998桿</v>
          </cell>
          <cell r="AC68" t="e">
            <v>#N/A</v>
          </cell>
          <cell r="AD68">
            <v>1167</v>
          </cell>
        </row>
        <row r="69">
          <cell r="V69">
            <v>5.2</v>
          </cell>
          <cell r="W69" t="e">
            <v>#N/A</v>
          </cell>
          <cell r="X69" t="str">
            <v>3996桿</v>
          </cell>
          <cell r="Y69">
            <v>16</v>
          </cell>
          <cell r="Z69" t="e">
            <v>#N/A</v>
          </cell>
          <cell r="AA69" t="e">
            <v>#N/A</v>
          </cell>
          <cell r="AB69" t="str">
            <v>1998桿</v>
          </cell>
          <cell r="AC69" t="e">
            <v>#N/A</v>
          </cell>
          <cell r="AD69">
            <v>1168</v>
          </cell>
        </row>
        <row r="70">
          <cell r="V70">
            <v>5.3</v>
          </cell>
          <cell r="W70" t="e">
            <v>#N/A</v>
          </cell>
          <cell r="X70" t="str">
            <v>3996桿</v>
          </cell>
          <cell r="Y70">
            <v>16</v>
          </cell>
          <cell r="Z70" t="e">
            <v>#N/A</v>
          </cell>
          <cell r="AA70" t="e">
            <v>#N/A</v>
          </cell>
          <cell r="AB70" t="str">
            <v>1998桿</v>
          </cell>
          <cell r="AC70" t="e">
            <v>#N/A</v>
          </cell>
          <cell r="AD70">
            <v>1167</v>
          </cell>
        </row>
        <row r="71">
          <cell r="V71">
            <v>5.4</v>
          </cell>
          <cell r="W71" t="e">
            <v>#N/A</v>
          </cell>
          <cell r="X71" t="str">
            <v>3996桿</v>
          </cell>
          <cell r="Y71">
            <v>16</v>
          </cell>
          <cell r="Z71" t="e">
            <v>#N/A</v>
          </cell>
          <cell r="AA71" t="e">
            <v>#N/A</v>
          </cell>
          <cell r="AB71" t="str">
            <v>1998桿</v>
          </cell>
          <cell r="AC71" t="e">
            <v>#N/A</v>
          </cell>
          <cell r="AD71">
            <v>1168</v>
          </cell>
        </row>
        <row r="72">
          <cell r="V72">
            <v>5.5</v>
          </cell>
          <cell r="W72" t="e">
            <v>#N/A</v>
          </cell>
          <cell r="X72" t="str">
            <v>3996桿</v>
          </cell>
          <cell r="Y72">
            <v>16</v>
          </cell>
          <cell r="Z72" t="e">
            <v>#N/A</v>
          </cell>
          <cell r="AA72" t="e">
            <v>#N/A</v>
          </cell>
          <cell r="AB72" t="str">
            <v>1998桿</v>
          </cell>
          <cell r="AC72" t="e">
            <v>#N/A</v>
          </cell>
          <cell r="AD72">
            <v>1167</v>
          </cell>
        </row>
        <row r="73">
          <cell r="V73">
            <v>5.6</v>
          </cell>
          <cell r="W73" t="e">
            <v>#N/A</v>
          </cell>
          <cell r="X73" t="str">
            <v>3996桿</v>
          </cell>
          <cell r="Y73">
            <v>16</v>
          </cell>
          <cell r="Z73" t="e">
            <v>#N/A</v>
          </cell>
          <cell r="AA73" t="e">
            <v>#N/A</v>
          </cell>
          <cell r="AB73" t="str">
            <v>1998桿</v>
          </cell>
          <cell r="AC73" t="e">
            <v>#N/A</v>
          </cell>
          <cell r="AD73">
            <v>1168</v>
          </cell>
        </row>
        <row r="74">
          <cell r="V74">
            <v>5.0999999999999996</v>
          </cell>
          <cell r="W74" t="e">
            <v>#N/A</v>
          </cell>
          <cell r="X74" t="str">
            <v>3996桿</v>
          </cell>
          <cell r="Y74">
            <v>16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1173</v>
          </cell>
        </row>
        <row r="75">
          <cell r="V75">
            <v>5.2</v>
          </cell>
          <cell r="W75" t="e">
            <v>#N/A</v>
          </cell>
          <cell r="X75" t="str">
            <v>3996桿</v>
          </cell>
          <cell r="Y75">
            <v>16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1174</v>
          </cell>
        </row>
        <row r="76">
          <cell r="V76">
            <v>5.3</v>
          </cell>
          <cell r="W76" t="e">
            <v>#N/A</v>
          </cell>
          <cell r="X76" t="str">
            <v>3996桿</v>
          </cell>
          <cell r="Y76">
            <v>16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1173</v>
          </cell>
        </row>
        <row r="77">
          <cell r="V77">
            <v>5.4</v>
          </cell>
          <cell r="W77" t="e">
            <v>#N/A</v>
          </cell>
          <cell r="X77" t="str">
            <v>3996桿</v>
          </cell>
          <cell r="Y77">
            <v>16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1174</v>
          </cell>
        </row>
        <row r="78">
          <cell r="V78">
            <v>5.5</v>
          </cell>
          <cell r="W78" t="e">
            <v>#N/A</v>
          </cell>
          <cell r="X78" t="str">
            <v>3996桿</v>
          </cell>
          <cell r="Y78">
            <v>16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1173</v>
          </cell>
        </row>
        <row r="79">
          <cell r="V79">
            <v>5.6</v>
          </cell>
          <cell r="W79" t="e">
            <v>#N/A</v>
          </cell>
          <cell r="X79" t="str">
            <v>3996桿</v>
          </cell>
          <cell r="Y79">
            <v>16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1174</v>
          </cell>
        </row>
        <row r="80">
          <cell r="V80">
            <v>5.0999999999999996</v>
          </cell>
          <cell r="W80" t="e">
            <v>#N/A</v>
          </cell>
          <cell r="X80" t="str">
            <v>3996桿</v>
          </cell>
          <cell r="Y80">
            <v>16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1179</v>
          </cell>
        </row>
        <row r="81">
          <cell r="V81">
            <v>5.2</v>
          </cell>
          <cell r="W81" t="e">
            <v>#N/A</v>
          </cell>
          <cell r="X81" t="str">
            <v>3996桿</v>
          </cell>
          <cell r="Y81">
            <v>16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1180</v>
          </cell>
        </row>
        <row r="82">
          <cell r="V82">
            <v>5.3</v>
          </cell>
          <cell r="W82" t="e">
            <v>#N/A</v>
          </cell>
          <cell r="X82" t="str">
            <v>3996桿</v>
          </cell>
          <cell r="Y82">
            <v>16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1179</v>
          </cell>
        </row>
        <row r="83">
          <cell r="V83">
            <v>5.4</v>
          </cell>
          <cell r="W83" t="e">
            <v>#N/A</v>
          </cell>
          <cell r="X83" t="str">
            <v>3996桿</v>
          </cell>
          <cell r="Y83">
            <v>16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1180</v>
          </cell>
        </row>
        <row r="84">
          <cell r="V84">
            <v>5.5</v>
          </cell>
          <cell r="W84" t="e">
            <v>#N/A</v>
          </cell>
          <cell r="X84" t="str">
            <v>3996桿</v>
          </cell>
          <cell r="Y84">
            <v>16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1179</v>
          </cell>
        </row>
        <row r="85">
          <cell r="V85">
            <v>5.6</v>
          </cell>
          <cell r="W85" t="e">
            <v>#N/A</v>
          </cell>
          <cell r="X85" t="str">
            <v>3996桿</v>
          </cell>
          <cell r="Y85">
            <v>16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1180</v>
          </cell>
        </row>
        <row r="86">
          <cell r="V86">
            <v>5.0999999999999996</v>
          </cell>
          <cell r="W86" t="e">
            <v>#N/A</v>
          </cell>
          <cell r="X86" t="str">
            <v>3996桿</v>
          </cell>
          <cell r="Y86">
            <v>16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1185</v>
          </cell>
        </row>
        <row r="87">
          <cell r="V87">
            <v>5.2</v>
          </cell>
          <cell r="W87" t="e">
            <v>#N/A</v>
          </cell>
          <cell r="X87" t="str">
            <v>3996桿</v>
          </cell>
          <cell r="Y87">
            <v>16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1186</v>
          </cell>
        </row>
        <row r="88">
          <cell r="V88">
            <v>5.3</v>
          </cell>
          <cell r="W88" t="e">
            <v>#N/A</v>
          </cell>
          <cell r="X88" t="str">
            <v>3996桿</v>
          </cell>
          <cell r="Y88">
            <v>16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1185</v>
          </cell>
        </row>
        <row r="89">
          <cell r="V89">
            <v>5.4</v>
          </cell>
          <cell r="W89" t="e">
            <v>#N/A</v>
          </cell>
          <cell r="X89" t="str">
            <v>3996桿</v>
          </cell>
          <cell r="Y89">
            <v>16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1186</v>
          </cell>
        </row>
        <row r="90">
          <cell r="V90">
            <v>5.5</v>
          </cell>
          <cell r="W90" t="e">
            <v>#N/A</v>
          </cell>
          <cell r="X90" t="str">
            <v>3996桿</v>
          </cell>
          <cell r="Y90">
            <v>16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1185</v>
          </cell>
        </row>
        <row r="91">
          <cell r="V91">
            <v>5.6</v>
          </cell>
          <cell r="W91" t="e">
            <v>#N/A</v>
          </cell>
          <cell r="X91" t="str">
            <v>3996桿</v>
          </cell>
          <cell r="Y91">
            <v>16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1186</v>
          </cell>
        </row>
        <row r="92">
          <cell r="V92">
            <v>5.0999999999999996</v>
          </cell>
          <cell r="W92" t="e">
            <v>#N/A</v>
          </cell>
          <cell r="X92" t="str">
            <v>3996桿</v>
          </cell>
          <cell r="Y92">
            <v>16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1191</v>
          </cell>
        </row>
        <row r="93">
          <cell r="V93">
            <v>5.2</v>
          </cell>
          <cell r="W93" t="e">
            <v>#N/A</v>
          </cell>
          <cell r="X93" t="str">
            <v>3996桿</v>
          </cell>
          <cell r="Y93">
            <v>16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1192</v>
          </cell>
        </row>
        <row r="94">
          <cell r="V94">
            <v>5.3</v>
          </cell>
          <cell r="W94" t="e">
            <v>#N/A</v>
          </cell>
          <cell r="X94" t="str">
            <v>3996桿</v>
          </cell>
          <cell r="Y94">
            <v>16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1191</v>
          </cell>
        </row>
        <row r="95">
          <cell r="V95">
            <v>5.4</v>
          </cell>
          <cell r="W95" t="e">
            <v>#N/A</v>
          </cell>
          <cell r="X95" t="str">
            <v>3996桿</v>
          </cell>
          <cell r="Y95">
            <v>16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1192</v>
          </cell>
        </row>
        <row r="96">
          <cell r="V96">
            <v>5.5</v>
          </cell>
          <cell r="W96" t="e">
            <v>#N/A</v>
          </cell>
          <cell r="X96" t="str">
            <v>3996桿</v>
          </cell>
          <cell r="Y96">
            <v>16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1191</v>
          </cell>
        </row>
        <row r="97">
          <cell r="V97">
            <v>5.6</v>
          </cell>
          <cell r="W97" t="e">
            <v>#N/A</v>
          </cell>
          <cell r="X97" t="str">
            <v>3996桿</v>
          </cell>
          <cell r="Y97">
            <v>16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1192</v>
          </cell>
        </row>
        <row r="98">
          <cell r="V98">
            <v>5.0999999999999996</v>
          </cell>
          <cell r="W98" t="e">
            <v>#N/A</v>
          </cell>
          <cell r="X98" t="str">
            <v>3996桿</v>
          </cell>
          <cell r="Y98">
            <v>16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1197</v>
          </cell>
        </row>
        <row r="99">
          <cell r="V99">
            <v>5.2</v>
          </cell>
          <cell r="W99" t="e">
            <v>#N/A</v>
          </cell>
          <cell r="X99" t="str">
            <v>3996桿</v>
          </cell>
          <cell r="Y99">
            <v>16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1198</v>
          </cell>
        </row>
        <row r="100">
          <cell r="V100">
            <v>5.3</v>
          </cell>
          <cell r="W100" t="e">
            <v>#N/A</v>
          </cell>
          <cell r="X100" t="str">
            <v>3996桿</v>
          </cell>
          <cell r="Y100">
            <v>16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1197</v>
          </cell>
        </row>
        <row r="101">
          <cell r="V101">
            <v>5.4</v>
          </cell>
          <cell r="W101" t="e">
            <v>#N/A</v>
          </cell>
          <cell r="X101" t="str">
            <v>3996桿</v>
          </cell>
          <cell r="Y101">
            <v>16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1198</v>
          </cell>
        </row>
        <row r="102">
          <cell r="V102">
            <v>5.5</v>
          </cell>
          <cell r="W102" t="e">
            <v>#N/A</v>
          </cell>
          <cell r="X102" t="str">
            <v>3996桿</v>
          </cell>
          <cell r="Y102">
            <v>16</v>
          </cell>
          <cell r="Z102" t="e">
            <v>#N/A</v>
          </cell>
          <cell r="AA102" t="str">
            <v>*謝培田</v>
          </cell>
          <cell r="AB102" t="str">
            <v>1998桿</v>
          </cell>
          <cell r="AC102" t="e">
            <v>#N/A</v>
          </cell>
          <cell r="AD102">
            <v>1197</v>
          </cell>
        </row>
        <row r="103">
          <cell r="V103">
            <v>5.6</v>
          </cell>
          <cell r="W103" t="e">
            <v>#N/A</v>
          </cell>
          <cell r="X103" t="str">
            <v>3996桿</v>
          </cell>
          <cell r="Y103">
            <v>16</v>
          </cell>
          <cell r="Z103" t="e">
            <v>#N/A</v>
          </cell>
          <cell r="AA103" t="str">
            <v>林約三</v>
          </cell>
          <cell r="AB103" t="str">
            <v>1998桿</v>
          </cell>
          <cell r="AC103" t="e">
            <v>#N/A</v>
          </cell>
          <cell r="AD103">
            <v>1198</v>
          </cell>
        </row>
        <row r="104">
          <cell r="V104">
            <v>5.0999999999999996</v>
          </cell>
          <cell r="W104" t="str">
            <v>西平社區</v>
          </cell>
          <cell r="X104" t="str">
            <v>3996桿</v>
          </cell>
          <cell r="Y104">
            <v>16</v>
          </cell>
          <cell r="Z104" t="str">
            <v>西平社區</v>
          </cell>
          <cell r="AA104" t="str">
            <v>王振芳</v>
          </cell>
          <cell r="AB104" t="str">
            <v>1998桿</v>
          </cell>
          <cell r="AC104" t="str">
            <v>西平社區</v>
          </cell>
          <cell r="AD104">
            <v>1203</v>
          </cell>
        </row>
        <row r="105">
          <cell r="V105">
            <v>5.2</v>
          </cell>
          <cell r="W105" t="str">
            <v>西平社區</v>
          </cell>
          <cell r="X105" t="str">
            <v>3996桿</v>
          </cell>
          <cell r="Y105">
            <v>16</v>
          </cell>
          <cell r="Z105" t="str">
            <v>西平社區</v>
          </cell>
          <cell r="AA105" t="str">
            <v>黃銘家</v>
          </cell>
          <cell r="AB105" t="str">
            <v>1998桿</v>
          </cell>
          <cell r="AC105" t="str">
            <v>西平社區</v>
          </cell>
          <cell r="AD105">
            <v>1204</v>
          </cell>
        </row>
        <row r="106">
          <cell r="V106">
            <v>5.3</v>
          </cell>
          <cell r="W106" t="str">
            <v>西平社區</v>
          </cell>
          <cell r="X106" t="str">
            <v>3996桿</v>
          </cell>
          <cell r="Y106">
            <v>16</v>
          </cell>
          <cell r="Z106" t="str">
            <v>西平社區</v>
          </cell>
          <cell r="AA106">
            <v>0</v>
          </cell>
          <cell r="AB106" t="str">
            <v>1998桿</v>
          </cell>
          <cell r="AC106" t="str">
            <v>西平社區</v>
          </cell>
          <cell r="AD106">
            <v>1203</v>
          </cell>
        </row>
        <row r="107">
          <cell r="V107">
            <v>5.4</v>
          </cell>
          <cell r="W107" t="str">
            <v>西平社區</v>
          </cell>
          <cell r="X107" t="str">
            <v>3996桿</v>
          </cell>
          <cell r="Y107">
            <v>16</v>
          </cell>
          <cell r="Z107" t="str">
            <v>西平社區</v>
          </cell>
          <cell r="AA107">
            <v>0</v>
          </cell>
          <cell r="AB107" t="str">
            <v>1998桿</v>
          </cell>
          <cell r="AC107" t="str">
            <v>西平社區</v>
          </cell>
          <cell r="AD107">
            <v>1204</v>
          </cell>
        </row>
        <row r="108">
          <cell r="V108">
            <v>5.5</v>
          </cell>
          <cell r="W108" t="str">
            <v>西平社區</v>
          </cell>
          <cell r="X108" t="str">
            <v>3996桿</v>
          </cell>
          <cell r="Y108">
            <v>16</v>
          </cell>
          <cell r="Z108" t="str">
            <v>西平社區</v>
          </cell>
          <cell r="AA108" t="str">
            <v>鄭詠耀</v>
          </cell>
          <cell r="AB108" t="str">
            <v>1998桿</v>
          </cell>
          <cell r="AC108" t="str">
            <v>西平社區</v>
          </cell>
          <cell r="AD108">
            <v>1203</v>
          </cell>
        </row>
        <row r="109">
          <cell r="V109">
            <v>5.6</v>
          </cell>
          <cell r="W109" t="str">
            <v>西平社區</v>
          </cell>
          <cell r="X109" t="str">
            <v>3996桿</v>
          </cell>
          <cell r="Y109">
            <v>16</v>
          </cell>
          <cell r="Z109" t="str">
            <v>西平社區</v>
          </cell>
          <cell r="AA109" t="str">
            <v>丁哲民</v>
          </cell>
          <cell r="AB109" t="str">
            <v>1998桿</v>
          </cell>
          <cell r="AC109" t="str">
            <v>西平社區</v>
          </cell>
          <cell r="AD109">
            <v>1204</v>
          </cell>
        </row>
        <row r="110">
          <cell r="V110">
            <v>5.0999999999999996</v>
          </cell>
          <cell r="W110" t="str">
            <v>虎尾木球隊</v>
          </cell>
          <cell r="X110" t="str">
            <v>3996桿</v>
          </cell>
          <cell r="Y110">
            <v>16</v>
          </cell>
          <cell r="Z110" t="str">
            <v>虎尾木球隊</v>
          </cell>
          <cell r="AA110" t="str">
            <v>林俊吉</v>
          </cell>
          <cell r="AB110" t="str">
            <v>1998桿</v>
          </cell>
          <cell r="AC110" t="str">
            <v>虎尾木球隊</v>
          </cell>
          <cell r="AD110">
            <v>1209</v>
          </cell>
        </row>
        <row r="111">
          <cell r="V111">
            <v>5.2</v>
          </cell>
          <cell r="W111" t="str">
            <v>虎尾木球隊</v>
          </cell>
          <cell r="X111" t="str">
            <v>3996桿</v>
          </cell>
          <cell r="Y111">
            <v>16</v>
          </cell>
          <cell r="Z111" t="str">
            <v>虎尾木球隊</v>
          </cell>
          <cell r="AA111" t="str">
            <v>蔡堡樺</v>
          </cell>
          <cell r="AB111" t="str">
            <v>1998桿</v>
          </cell>
          <cell r="AC111" t="str">
            <v>虎尾木球隊</v>
          </cell>
          <cell r="AD111">
            <v>1210</v>
          </cell>
        </row>
        <row r="112">
          <cell r="V112">
            <v>5.3</v>
          </cell>
          <cell r="W112" t="str">
            <v>虎尾木球隊</v>
          </cell>
          <cell r="X112" t="str">
            <v>3996桿</v>
          </cell>
          <cell r="Y112">
            <v>16</v>
          </cell>
          <cell r="Z112" t="str">
            <v>虎尾木球隊</v>
          </cell>
          <cell r="AA112" t="str">
            <v>蔡孟宏</v>
          </cell>
          <cell r="AB112" t="str">
            <v>1998桿</v>
          </cell>
          <cell r="AC112" t="str">
            <v>虎尾木球隊</v>
          </cell>
          <cell r="AD112">
            <v>1209</v>
          </cell>
        </row>
        <row r="113">
          <cell r="V113">
            <v>5.4</v>
          </cell>
          <cell r="W113" t="str">
            <v>虎尾木球隊</v>
          </cell>
          <cell r="X113" t="str">
            <v>3996桿</v>
          </cell>
          <cell r="Y113">
            <v>16</v>
          </cell>
          <cell r="Z113" t="str">
            <v>虎尾木球隊</v>
          </cell>
          <cell r="AA113" t="str">
            <v>張文生</v>
          </cell>
          <cell r="AB113" t="str">
            <v>1998桿</v>
          </cell>
          <cell r="AC113" t="str">
            <v>虎尾木球隊</v>
          </cell>
          <cell r="AD113">
            <v>1210</v>
          </cell>
        </row>
        <row r="114">
          <cell r="V114">
            <v>5.5</v>
          </cell>
          <cell r="W114" t="str">
            <v>虎尾木球隊</v>
          </cell>
          <cell r="X114" t="str">
            <v>3996桿</v>
          </cell>
          <cell r="Y114">
            <v>16</v>
          </cell>
          <cell r="Z114" t="str">
            <v>虎尾木球隊</v>
          </cell>
          <cell r="AA114" t="str">
            <v>黃建忠</v>
          </cell>
          <cell r="AB114" t="str">
            <v>1998桿</v>
          </cell>
          <cell r="AC114" t="str">
            <v>虎尾木球隊</v>
          </cell>
          <cell r="AD114">
            <v>1209</v>
          </cell>
        </row>
        <row r="115">
          <cell r="V115">
            <v>5.6</v>
          </cell>
          <cell r="W115" t="str">
            <v>虎尾木球隊</v>
          </cell>
          <cell r="X115" t="str">
            <v>3996桿</v>
          </cell>
          <cell r="Y115">
            <v>16</v>
          </cell>
          <cell r="Z115" t="str">
            <v>虎尾木球隊</v>
          </cell>
          <cell r="AA115" t="str">
            <v>鄭吉成</v>
          </cell>
          <cell r="AB115" t="str">
            <v>1998桿</v>
          </cell>
          <cell r="AC115" t="str">
            <v>虎尾木球隊</v>
          </cell>
          <cell r="AD115">
            <v>1210</v>
          </cell>
        </row>
        <row r="116">
          <cell r="V116">
            <v>5.0999999999999996</v>
          </cell>
          <cell r="W116" t="str">
            <v>重興木球隊</v>
          </cell>
          <cell r="X116" t="str">
            <v>3996桿</v>
          </cell>
          <cell r="Y116">
            <v>16</v>
          </cell>
          <cell r="Z116" t="str">
            <v>重興木球隊</v>
          </cell>
          <cell r="AA116" t="str">
            <v>張惟翔</v>
          </cell>
          <cell r="AB116" t="str">
            <v>1998桿</v>
          </cell>
          <cell r="AC116" t="str">
            <v>重興木球隊</v>
          </cell>
          <cell r="AD116">
            <v>1215</v>
          </cell>
        </row>
        <row r="117">
          <cell r="V117">
            <v>5.2</v>
          </cell>
          <cell r="W117" t="str">
            <v>重興木球隊</v>
          </cell>
          <cell r="X117" t="str">
            <v>3996桿</v>
          </cell>
          <cell r="Y117">
            <v>16</v>
          </cell>
          <cell r="Z117" t="str">
            <v>重興木球隊</v>
          </cell>
          <cell r="AA117" t="str">
            <v>廖信雄</v>
          </cell>
          <cell r="AB117" t="str">
            <v>1998桿</v>
          </cell>
          <cell r="AC117" t="str">
            <v>重興木球隊</v>
          </cell>
          <cell r="AD117">
            <v>1216</v>
          </cell>
        </row>
        <row r="118">
          <cell r="V118">
            <v>5.3</v>
          </cell>
          <cell r="W118" t="str">
            <v>重興木球隊</v>
          </cell>
          <cell r="X118" t="str">
            <v>3996桿</v>
          </cell>
          <cell r="Y118">
            <v>16</v>
          </cell>
          <cell r="Z118" t="str">
            <v>重興木球隊</v>
          </cell>
          <cell r="AA118" t="str">
            <v>蔡世宏</v>
          </cell>
          <cell r="AB118" t="str">
            <v>1998桿</v>
          </cell>
          <cell r="AC118" t="str">
            <v>重興木球隊</v>
          </cell>
          <cell r="AD118">
            <v>1215</v>
          </cell>
        </row>
        <row r="119">
          <cell r="V119">
            <v>5.4</v>
          </cell>
          <cell r="W119" t="str">
            <v>重興木球隊</v>
          </cell>
          <cell r="X119" t="str">
            <v>3996桿</v>
          </cell>
          <cell r="Y119">
            <v>16</v>
          </cell>
          <cell r="Z119" t="str">
            <v>重興木球隊</v>
          </cell>
          <cell r="AA119" t="str">
            <v>郭郁含</v>
          </cell>
          <cell r="AB119" t="str">
            <v>1998桿</v>
          </cell>
          <cell r="AC119" t="str">
            <v>重興木球隊</v>
          </cell>
          <cell r="AD119">
            <v>1216</v>
          </cell>
        </row>
        <row r="120">
          <cell r="V120">
            <v>5.5</v>
          </cell>
          <cell r="W120" t="str">
            <v>重興木球隊</v>
          </cell>
          <cell r="X120" t="str">
            <v>3996桿</v>
          </cell>
          <cell r="Y120">
            <v>16</v>
          </cell>
          <cell r="Z120" t="str">
            <v>重興木球隊</v>
          </cell>
          <cell r="AA120" t="str">
            <v>周群斌</v>
          </cell>
          <cell r="AB120" t="str">
            <v>1998桿</v>
          </cell>
          <cell r="AC120" t="str">
            <v>重興木球隊</v>
          </cell>
          <cell r="AD120">
            <v>1215</v>
          </cell>
        </row>
        <row r="121">
          <cell r="V121">
            <v>5.6</v>
          </cell>
          <cell r="W121" t="str">
            <v>重興木球隊</v>
          </cell>
          <cell r="X121" t="str">
            <v>3996桿</v>
          </cell>
          <cell r="Y121">
            <v>16</v>
          </cell>
          <cell r="Z121" t="str">
            <v>重興木球隊</v>
          </cell>
          <cell r="AA121" t="str">
            <v>陳雲龍</v>
          </cell>
          <cell r="AB121" t="str">
            <v>1998桿</v>
          </cell>
          <cell r="AC121" t="str">
            <v>重興木球隊</v>
          </cell>
          <cell r="AD121">
            <v>1216</v>
          </cell>
        </row>
        <row r="122">
          <cell r="V122">
            <v>5.0999999999999996</v>
          </cell>
          <cell r="W122" t="str">
            <v>社會聯隊</v>
          </cell>
          <cell r="X122" t="str">
            <v>3996桿</v>
          </cell>
          <cell r="Y122">
            <v>16</v>
          </cell>
          <cell r="Z122" t="str">
            <v>社會聯隊</v>
          </cell>
          <cell r="AA122" t="str">
            <v>廖御任</v>
          </cell>
          <cell r="AB122" t="str">
            <v>1998桿</v>
          </cell>
          <cell r="AC122" t="str">
            <v>社會聯隊</v>
          </cell>
          <cell r="AD122">
            <v>1221</v>
          </cell>
        </row>
        <row r="123">
          <cell r="V123">
            <v>5.2</v>
          </cell>
          <cell r="W123" t="str">
            <v>社會聯隊</v>
          </cell>
          <cell r="X123" t="str">
            <v>3996桿</v>
          </cell>
          <cell r="Y123">
            <v>16</v>
          </cell>
          <cell r="Z123" t="str">
            <v>社會聯隊</v>
          </cell>
          <cell r="AA123" t="str">
            <v>黃家畯</v>
          </cell>
          <cell r="AB123" t="str">
            <v>1998桿</v>
          </cell>
          <cell r="AC123" t="str">
            <v>社會聯隊</v>
          </cell>
          <cell r="AD123">
            <v>1222</v>
          </cell>
        </row>
        <row r="124">
          <cell r="V124">
            <v>5.3</v>
          </cell>
          <cell r="W124" t="str">
            <v>社會聯隊</v>
          </cell>
          <cell r="X124" t="str">
            <v>3996桿</v>
          </cell>
          <cell r="Y124">
            <v>16</v>
          </cell>
          <cell r="Z124" t="str">
            <v>社會聯隊</v>
          </cell>
          <cell r="AA124" t="str">
            <v>朱威翰</v>
          </cell>
          <cell r="AB124" t="str">
            <v>1998桿</v>
          </cell>
          <cell r="AC124" t="str">
            <v>社會聯隊</v>
          </cell>
          <cell r="AD124">
            <v>1221</v>
          </cell>
        </row>
        <row r="125">
          <cell r="V125">
            <v>5.4</v>
          </cell>
          <cell r="W125" t="str">
            <v>社會聯隊</v>
          </cell>
          <cell r="X125" t="str">
            <v>3996桿</v>
          </cell>
          <cell r="Y125">
            <v>16</v>
          </cell>
          <cell r="Z125" t="str">
            <v>社會聯隊</v>
          </cell>
          <cell r="AA125" t="str">
            <v>陳凱鵬</v>
          </cell>
          <cell r="AB125" t="str">
            <v>1998桿</v>
          </cell>
          <cell r="AC125" t="str">
            <v>社會聯隊</v>
          </cell>
          <cell r="AD125">
            <v>1222</v>
          </cell>
        </row>
        <row r="126">
          <cell r="V126">
            <v>5.5</v>
          </cell>
          <cell r="W126" t="str">
            <v>社會聯隊</v>
          </cell>
          <cell r="X126" t="str">
            <v>3996桿</v>
          </cell>
          <cell r="Y126">
            <v>16</v>
          </cell>
          <cell r="Z126" t="str">
            <v>社會聯隊</v>
          </cell>
          <cell r="AA126" t="str">
            <v>李瑞朋</v>
          </cell>
          <cell r="AB126" t="str">
            <v>1998桿</v>
          </cell>
          <cell r="AC126" t="str">
            <v>社會聯隊</v>
          </cell>
          <cell r="AD126">
            <v>1221</v>
          </cell>
        </row>
        <row r="127">
          <cell r="V127">
            <v>5.6</v>
          </cell>
          <cell r="W127" t="str">
            <v>社會聯隊</v>
          </cell>
          <cell r="X127" t="str">
            <v>3996桿</v>
          </cell>
          <cell r="Y127">
            <v>16</v>
          </cell>
          <cell r="Z127" t="str">
            <v>社會聯隊</v>
          </cell>
          <cell r="AA127" t="str">
            <v>黃國彥</v>
          </cell>
          <cell r="AB127" t="str">
            <v>1998桿</v>
          </cell>
          <cell r="AC127" t="str">
            <v>社會聯隊</v>
          </cell>
          <cell r="AD127">
            <v>1222</v>
          </cell>
        </row>
        <row r="128">
          <cell r="V128">
            <v>5.0999999999999996</v>
          </cell>
          <cell r="W128" t="str">
            <v>土庫鎮</v>
          </cell>
          <cell r="X128" t="str">
            <v>3996桿</v>
          </cell>
          <cell r="Y128">
            <v>16</v>
          </cell>
          <cell r="Z128" t="str">
            <v>土庫鎮</v>
          </cell>
          <cell r="AA128" t="str">
            <v>鐘仁傳</v>
          </cell>
          <cell r="AB128" t="str">
            <v>1998桿</v>
          </cell>
          <cell r="AC128" t="str">
            <v>土庫鎮</v>
          </cell>
          <cell r="AD128">
            <v>1227</v>
          </cell>
        </row>
        <row r="129">
          <cell r="V129">
            <v>5.2</v>
          </cell>
          <cell r="W129" t="str">
            <v>土庫鎮</v>
          </cell>
          <cell r="X129" t="str">
            <v>3996桿</v>
          </cell>
          <cell r="Y129">
            <v>16</v>
          </cell>
          <cell r="Z129" t="str">
            <v>土庫鎮</v>
          </cell>
          <cell r="AA129" t="str">
            <v>林瑋宸</v>
          </cell>
          <cell r="AB129" t="str">
            <v>1998桿</v>
          </cell>
          <cell r="AC129" t="str">
            <v>土庫鎮</v>
          </cell>
          <cell r="AD129">
            <v>1228</v>
          </cell>
        </row>
        <row r="130">
          <cell r="V130">
            <v>5.3</v>
          </cell>
          <cell r="W130" t="str">
            <v>土庫鎮</v>
          </cell>
          <cell r="X130" t="str">
            <v>3996桿</v>
          </cell>
          <cell r="Y130">
            <v>16</v>
          </cell>
          <cell r="Z130" t="str">
            <v>土庫鎮</v>
          </cell>
          <cell r="AA130" t="str">
            <v>吳政翰</v>
          </cell>
          <cell r="AB130" t="str">
            <v>1998桿</v>
          </cell>
          <cell r="AC130" t="str">
            <v>土庫鎮</v>
          </cell>
          <cell r="AD130">
            <v>1227</v>
          </cell>
        </row>
        <row r="131">
          <cell r="V131">
            <v>5.4</v>
          </cell>
          <cell r="W131" t="str">
            <v>土庫鎮</v>
          </cell>
          <cell r="X131" t="str">
            <v>3996桿</v>
          </cell>
          <cell r="Y131">
            <v>16</v>
          </cell>
          <cell r="Z131" t="str">
            <v>土庫鎮</v>
          </cell>
          <cell r="AA131" t="str">
            <v>林承意</v>
          </cell>
          <cell r="AB131" t="str">
            <v>1998桿</v>
          </cell>
          <cell r="AC131" t="str">
            <v>土庫鎮</v>
          </cell>
          <cell r="AD131">
            <v>1228</v>
          </cell>
        </row>
        <row r="132">
          <cell r="V132">
            <v>5.5</v>
          </cell>
          <cell r="W132" t="str">
            <v>土庫鎮</v>
          </cell>
          <cell r="X132" t="str">
            <v>3996桿</v>
          </cell>
          <cell r="Y132">
            <v>16</v>
          </cell>
          <cell r="Z132" t="str">
            <v>土庫鎮</v>
          </cell>
          <cell r="AA132" t="str">
            <v>徐榭鴻</v>
          </cell>
          <cell r="AB132" t="str">
            <v>1998桿</v>
          </cell>
          <cell r="AC132" t="str">
            <v>土庫鎮</v>
          </cell>
          <cell r="AD132">
            <v>1227</v>
          </cell>
        </row>
        <row r="133">
          <cell r="V133">
            <v>5.6</v>
          </cell>
          <cell r="W133" t="str">
            <v>土庫鎮</v>
          </cell>
          <cell r="X133" t="str">
            <v>3996桿</v>
          </cell>
          <cell r="Y133">
            <v>16</v>
          </cell>
          <cell r="Z133" t="str">
            <v>土庫鎮</v>
          </cell>
          <cell r="AA133" t="str">
            <v>吳思源</v>
          </cell>
          <cell r="AB133" t="str">
            <v>1998桿</v>
          </cell>
          <cell r="AC133" t="str">
            <v>土庫鎮</v>
          </cell>
          <cell r="AD133">
            <v>1228</v>
          </cell>
        </row>
        <row r="134">
          <cell r="V134">
            <v>5.0999999999999996</v>
          </cell>
          <cell r="W134" t="str">
            <v>大埤鄉</v>
          </cell>
          <cell r="X134" t="str">
            <v>3996桿</v>
          </cell>
          <cell r="Y134">
            <v>16</v>
          </cell>
          <cell r="Z134" t="str">
            <v>大埤鄉</v>
          </cell>
          <cell r="AA134" t="str">
            <v>陳有朋</v>
          </cell>
          <cell r="AB134" t="str">
            <v>1998桿</v>
          </cell>
          <cell r="AC134" t="str">
            <v>大埤鄉</v>
          </cell>
          <cell r="AD134">
            <v>1233</v>
          </cell>
        </row>
        <row r="135">
          <cell r="V135">
            <v>5.2</v>
          </cell>
          <cell r="W135" t="str">
            <v>大埤鄉</v>
          </cell>
          <cell r="X135" t="str">
            <v>3996桿</v>
          </cell>
          <cell r="Y135">
            <v>16</v>
          </cell>
          <cell r="Z135" t="str">
            <v>大埤鄉</v>
          </cell>
          <cell r="AA135" t="str">
            <v>蔡育愷</v>
          </cell>
          <cell r="AB135" t="str">
            <v>1998桿</v>
          </cell>
          <cell r="AC135" t="str">
            <v>大埤鄉</v>
          </cell>
          <cell r="AD135">
            <v>1234</v>
          </cell>
        </row>
        <row r="136">
          <cell r="V136">
            <v>5.3</v>
          </cell>
          <cell r="W136" t="str">
            <v>大埤鄉</v>
          </cell>
          <cell r="X136" t="str">
            <v>3996桿</v>
          </cell>
          <cell r="Y136">
            <v>16</v>
          </cell>
          <cell r="Z136" t="str">
            <v>大埤鄉</v>
          </cell>
          <cell r="AA136" t="str">
            <v>張茗豐</v>
          </cell>
          <cell r="AB136" t="str">
            <v>1998桿</v>
          </cell>
          <cell r="AC136" t="str">
            <v>大埤鄉</v>
          </cell>
          <cell r="AD136">
            <v>1233</v>
          </cell>
        </row>
        <row r="137">
          <cell r="V137">
            <v>5.4</v>
          </cell>
          <cell r="W137" t="str">
            <v>大埤鄉</v>
          </cell>
          <cell r="X137" t="str">
            <v>3996桿</v>
          </cell>
          <cell r="Y137">
            <v>16</v>
          </cell>
          <cell r="Z137" t="str">
            <v>大埤鄉</v>
          </cell>
          <cell r="AA137" t="str">
            <v>蔡博鈞</v>
          </cell>
          <cell r="AB137" t="str">
            <v>1998桿</v>
          </cell>
          <cell r="AC137" t="str">
            <v>大埤鄉</v>
          </cell>
          <cell r="AD137">
            <v>1234</v>
          </cell>
        </row>
        <row r="138">
          <cell r="V138">
            <v>5.5</v>
          </cell>
          <cell r="W138" t="str">
            <v>大埤鄉</v>
          </cell>
          <cell r="X138" t="str">
            <v>3996桿</v>
          </cell>
          <cell r="Y138">
            <v>16</v>
          </cell>
          <cell r="Z138" t="str">
            <v>大埤鄉</v>
          </cell>
          <cell r="AA138" t="str">
            <v>*羅旭泓</v>
          </cell>
          <cell r="AB138" t="str">
            <v>1998桿</v>
          </cell>
          <cell r="AC138" t="str">
            <v>大埤鄉</v>
          </cell>
          <cell r="AD138">
            <v>1233</v>
          </cell>
        </row>
        <row r="139">
          <cell r="V139">
            <v>5.6</v>
          </cell>
          <cell r="W139" t="str">
            <v>大埤鄉</v>
          </cell>
          <cell r="X139" t="str">
            <v>3996桿</v>
          </cell>
          <cell r="Y139">
            <v>16</v>
          </cell>
          <cell r="Z139" t="str">
            <v>大埤鄉</v>
          </cell>
          <cell r="AA139" t="str">
            <v>*張介皇</v>
          </cell>
          <cell r="AB139" t="str">
            <v>1998桿</v>
          </cell>
          <cell r="AC139" t="str">
            <v>大埤鄉</v>
          </cell>
          <cell r="AD139">
            <v>1234</v>
          </cell>
        </row>
        <row r="140">
          <cell r="V140">
            <v>5.0999999999999996</v>
          </cell>
          <cell r="W140" t="str">
            <v>斗六市</v>
          </cell>
          <cell r="X140" t="str">
            <v>3996桿</v>
          </cell>
          <cell r="Y140">
            <v>16</v>
          </cell>
          <cell r="Z140" t="str">
            <v>斗六市</v>
          </cell>
          <cell r="AA140" t="str">
            <v>*李元倉</v>
          </cell>
          <cell r="AB140" t="str">
            <v>1998桿</v>
          </cell>
          <cell r="AC140" t="str">
            <v>斗六市</v>
          </cell>
          <cell r="AD140">
            <v>1239</v>
          </cell>
        </row>
        <row r="141">
          <cell r="V141">
            <v>5.2</v>
          </cell>
          <cell r="W141" t="str">
            <v>斗六市</v>
          </cell>
          <cell r="X141" t="str">
            <v>3996桿</v>
          </cell>
          <cell r="Y141">
            <v>16</v>
          </cell>
          <cell r="Z141" t="str">
            <v>斗六市</v>
          </cell>
          <cell r="AA141" t="str">
            <v>*李懿修</v>
          </cell>
          <cell r="AB141" t="str">
            <v>1998桿</v>
          </cell>
          <cell r="AC141" t="str">
            <v>斗六市</v>
          </cell>
          <cell r="AD141">
            <v>1240</v>
          </cell>
        </row>
        <row r="142">
          <cell r="V142">
            <v>5.3</v>
          </cell>
          <cell r="W142" t="str">
            <v>斗六市</v>
          </cell>
          <cell r="X142" t="str">
            <v>3996桿</v>
          </cell>
          <cell r="Y142">
            <v>16</v>
          </cell>
          <cell r="Z142" t="str">
            <v>斗六市</v>
          </cell>
          <cell r="AA142" t="str">
            <v>*沈育全</v>
          </cell>
          <cell r="AB142" t="str">
            <v>1998桿</v>
          </cell>
          <cell r="AC142" t="str">
            <v>斗六市</v>
          </cell>
          <cell r="AD142">
            <v>1239</v>
          </cell>
        </row>
        <row r="143">
          <cell r="V143">
            <v>5.4</v>
          </cell>
          <cell r="W143" t="str">
            <v>斗六市</v>
          </cell>
          <cell r="X143" t="str">
            <v>3996桿</v>
          </cell>
          <cell r="Y143">
            <v>16</v>
          </cell>
          <cell r="Z143" t="str">
            <v>斗六市</v>
          </cell>
          <cell r="AA143" t="str">
            <v>*賴育源</v>
          </cell>
          <cell r="AB143" t="str">
            <v>1998桿</v>
          </cell>
          <cell r="AC143" t="str">
            <v>斗六市</v>
          </cell>
          <cell r="AD143">
            <v>1240</v>
          </cell>
        </row>
        <row r="144">
          <cell r="V144">
            <v>5.5</v>
          </cell>
          <cell r="W144" t="str">
            <v>斗六市</v>
          </cell>
          <cell r="X144" t="str">
            <v>3996桿</v>
          </cell>
          <cell r="Y144">
            <v>16</v>
          </cell>
          <cell r="Z144" t="str">
            <v>斗六市</v>
          </cell>
          <cell r="AA144" t="str">
            <v>*高瑞駿</v>
          </cell>
          <cell r="AB144" t="str">
            <v>1998桿</v>
          </cell>
          <cell r="AC144" t="str">
            <v>斗六市</v>
          </cell>
          <cell r="AD144">
            <v>1239</v>
          </cell>
        </row>
        <row r="145">
          <cell r="V145">
            <v>5.6</v>
          </cell>
          <cell r="W145" t="str">
            <v>斗六市</v>
          </cell>
          <cell r="X145" t="str">
            <v>3996桿</v>
          </cell>
          <cell r="Y145">
            <v>16</v>
          </cell>
          <cell r="Z145" t="str">
            <v>斗六市</v>
          </cell>
          <cell r="AA145">
            <v>0</v>
          </cell>
          <cell r="AB145" t="str">
            <v>1998桿</v>
          </cell>
          <cell r="AC145" t="str">
            <v>斗六市</v>
          </cell>
          <cell r="AD145">
            <v>1240</v>
          </cell>
        </row>
        <row r="146">
          <cell r="V146">
            <v>5.0999999999999996</v>
          </cell>
          <cell r="W146">
            <v>0</v>
          </cell>
          <cell r="X146" t="str">
            <v>3996桿</v>
          </cell>
          <cell r="Y146">
            <v>16</v>
          </cell>
          <cell r="Z146">
            <v>0</v>
          </cell>
          <cell r="AA146">
            <v>0</v>
          </cell>
          <cell r="AB146" t="str">
            <v>1998桿</v>
          </cell>
          <cell r="AC146">
            <v>0</v>
          </cell>
          <cell r="AD146">
            <v>1245</v>
          </cell>
        </row>
        <row r="147">
          <cell r="V147">
            <v>5.2</v>
          </cell>
          <cell r="W147">
            <v>0</v>
          </cell>
          <cell r="X147" t="str">
            <v>3996桿</v>
          </cell>
          <cell r="Y147">
            <v>16</v>
          </cell>
          <cell r="Z147">
            <v>0</v>
          </cell>
          <cell r="AA147">
            <v>0</v>
          </cell>
          <cell r="AB147" t="str">
            <v>1998桿</v>
          </cell>
          <cell r="AC147">
            <v>0</v>
          </cell>
          <cell r="AD147">
            <v>1246</v>
          </cell>
        </row>
        <row r="148">
          <cell r="V148">
            <v>5.3</v>
          </cell>
          <cell r="W148">
            <v>0</v>
          </cell>
          <cell r="X148" t="str">
            <v>3996桿</v>
          </cell>
          <cell r="Y148">
            <v>16</v>
          </cell>
          <cell r="Z148">
            <v>0</v>
          </cell>
          <cell r="AA148">
            <v>0</v>
          </cell>
          <cell r="AB148" t="str">
            <v>1998桿</v>
          </cell>
          <cell r="AC148">
            <v>0</v>
          </cell>
          <cell r="AD148">
            <v>1245</v>
          </cell>
        </row>
        <row r="149">
          <cell r="V149">
            <v>5.4</v>
          </cell>
          <cell r="W149">
            <v>0</v>
          </cell>
          <cell r="X149" t="str">
            <v>3996桿</v>
          </cell>
          <cell r="Y149">
            <v>16</v>
          </cell>
          <cell r="Z149">
            <v>0</v>
          </cell>
          <cell r="AA149">
            <v>0</v>
          </cell>
          <cell r="AB149" t="str">
            <v>1998桿</v>
          </cell>
          <cell r="AC149">
            <v>0</v>
          </cell>
          <cell r="AD149">
            <v>1246</v>
          </cell>
        </row>
        <row r="150">
          <cell r="V150">
            <v>5.5</v>
          </cell>
          <cell r="W150">
            <v>0</v>
          </cell>
          <cell r="X150" t="str">
            <v>3996桿</v>
          </cell>
          <cell r="Y150">
            <v>16</v>
          </cell>
          <cell r="Z150">
            <v>0</v>
          </cell>
          <cell r="AA150" t="str">
            <v>*黃義墀</v>
          </cell>
          <cell r="AB150" t="str">
            <v>1998桿</v>
          </cell>
          <cell r="AC150">
            <v>0</v>
          </cell>
          <cell r="AD150">
            <v>1245</v>
          </cell>
        </row>
        <row r="151">
          <cell r="V151">
            <v>5.6</v>
          </cell>
          <cell r="W151">
            <v>0</v>
          </cell>
          <cell r="X151" t="str">
            <v>3996桿</v>
          </cell>
          <cell r="Y151">
            <v>16</v>
          </cell>
          <cell r="Z151">
            <v>0</v>
          </cell>
          <cell r="AA151" t="str">
            <v>*李承翰</v>
          </cell>
          <cell r="AB151" t="str">
            <v>1998桿</v>
          </cell>
          <cell r="AC151">
            <v>0</v>
          </cell>
          <cell r="AD151">
            <v>1246</v>
          </cell>
        </row>
        <row r="152">
          <cell r="V152">
            <v>5.0999999999999996</v>
          </cell>
          <cell r="W152" t="str">
            <v>林中木球A</v>
          </cell>
          <cell r="X152" t="str">
            <v>3996桿</v>
          </cell>
          <cell r="Y152">
            <v>16</v>
          </cell>
          <cell r="Z152" t="str">
            <v>林中木球A</v>
          </cell>
          <cell r="AA152" t="str">
            <v>*林松儒</v>
          </cell>
          <cell r="AB152" t="str">
            <v>1998桿</v>
          </cell>
          <cell r="AC152" t="str">
            <v>林中木球A</v>
          </cell>
          <cell r="AD152">
            <v>1251</v>
          </cell>
        </row>
        <row r="153">
          <cell r="V153">
            <v>5.2</v>
          </cell>
          <cell r="W153" t="str">
            <v>林中木球A</v>
          </cell>
          <cell r="X153" t="str">
            <v>3996桿</v>
          </cell>
          <cell r="Y153">
            <v>16</v>
          </cell>
          <cell r="Z153" t="str">
            <v>林中木球A</v>
          </cell>
          <cell r="AA153" t="str">
            <v>*莊吉峯</v>
          </cell>
          <cell r="AB153" t="str">
            <v>1998桿</v>
          </cell>
          <cell r="AC153" t="str">
            <v>林中木球A</v>
          </cell>
          <cell r="AD153">
            <v>1252</v>
          </cell>
        </row>
        <row r="154">
          <cell r="V154">
            <v>5.3</v>
          </cell>
          <cell r="W154" t="str">
            <v>林中木球A</v>
          </cell>
          <cell r="X154" t="str">
            <v>3996桿</v>
          </cell>
          <cell r="Y154">
            <v>16</v>
          </cell>
          <cell r="Z154" t="str">
            <v>林中木球A</v>
          </cell>
          <cell r="AA154" t="str">
            <v>*賴以恩</v>
          </cell>
          <cell r="AB154" t="str">
            <v>1998桿</v>
          </cell>
          <cell r="AC154" t="str">
            <v>林中木球A</v>
          </cell>
          <cell r="AD154">
            <v>1251</v>
          </cell>
        </row>
        <row r="155">
          <cell r="V155">
            <v>5.4</v>
          </cell>
          <cell r="W155" t="str">
            <v>林中木球A</v>
          </cell>
          <cell r="X155" t="str">
            <v>3996桿</v>
          </cell>
          <cell r="Y155">
            <v>16</v>
          </cell>
          <cell r="Z155" t="str">
            <v>林中木球A</v>
          </cell>
          <cell r="AA155" t="str">
            <v>*丁翊軒</v>
          </cell>
          <cell r="AB155" t="str">
            <v>1998桿</v>
          </cell>
          <cell r="AC155" t="str">
            <v>林中木球A</v>
          </cell>
          <cell r="AD155">
            <v>1252</v>
          </cell>
        </row>
        <row r="156">
          <cell r="V156">
            <v>5.5</v>
          </cell>
          <cell r="W156" t="str">
            <v>林中木球A</v>
          </cell>
          <cell r="X156" t="str">
            <v>3996桿</v>
          </cell>
          <cell r="Y156">
            <v>16</v>
          </cell>
          <cell r="Z156" t="str">
            <v>林中木球A</v>
          </cell>
          <cell r="AA156" t="str">
            <v>*林晉融</v>
          </cell>
          <cell r="AB156" t="str">
            <v>1998桿</v>
          </cell>
          <cell r="AC156" t="str">
            <v>林中木球A</v>
          </cell>
          <cell r="AD156">
            <v>1251</v>
          </cell>
        </row>
        <row r="157">
          <cell r="V157">
            <v>5.6</v>
          </cell>
          <cell r="W157" t="str">
            <v>林中木球A</v>
          </cell>
          <cell r="X157" t="str">
            <v>3996桿</v>
          </cell>
          <cell r="Y157">
            <v>16</v>
          </cell>
          <cell r="Z157" t="str">
            <v>林中木球A</v>
          </cell>
          <cell r="AA157" t="str">
            <v>*林松諭</v>
          </cell>
          <cell r="AB157" t="str">
            <v>1998桿</v>
          </cell>
          <cell r="AC157" t="str">
            <v>林中木球A</v>
          </cell>
          <cell r="AD157">
            <v>1252</v>
          </cell>
        </row>
        <row r="158">
          <cell r="V158">
            <v>5.0999999999999996</v>
          </cell>
          <cell r="W158" t="str">
            <v>林中木球B</v>
          </cell>
          <cell r="X158" t="str">
            <v>3996桿</v>
          </cell>
          <cell r="Y158">
            <v>16</v>
          </cell>
          <cell r="Z158" t="str">
            <v>林中木球B</v>
          </cell>
          <cell r="AA158" t="str">
            <v>*蔡柏慶</v>
          </cell>
          <cell r="AB158" t="str">
            <v>1998桿</v>
          </cell>
          <cell r="AC158" t="str">
            <v>林中木球B</v>
          </cell>
          <cell r="AD158">
            <v>1257</v>
          </cell>
        </row>
        <row r="159">
          <cell r="V159">
            <v>5.2</v>
          </cell>
          <cell r="W159" t="str">
            <v>林中木球B</v>
          </cell>
          <cell r="X159" t="str">
            <v>3996桿</v>
          </cell>
          <cell r="Y159">
            <v>16</v>
          </cell>
          <cell r="Z159" t="str">
            <v>林中木球B</v>
          </cell>
          <cell r="AA159" t="str">
            <v>*施建甫</v>
          </cell>
          <cell r="AB159" t="str">
            <v>1998桿</v>
          </cell>
          <cell r="AC159" t="str">
            <v>林中木球B</v>
          </cell>
          <cell r="AD159">
            <v>1258</v>
          </cell>
        </row>
        <row r="160">
          <cell r="V160">
            <v>5.3</v>
          </cell>
          <cell r="W160" t="str">
            <v>林中木球B</v>
          </cell>
          <cell r="X160" t="str">
            <v>3996桿</v>
          </cell>
          <cell r="Y160">
            <v>16</v>
          </cell>
          <cell r="Z160" t="str">
            <v>林中木球B</v>
          </cell>
          <cell r="AA160" t="str">
            <v>*石安順</v>
          </cell>
          <cell r="AB160" t="str">
            <v>1998桿</v>
          </cell>
          <cell r="AC160" t="str">
            <v>林中木球B</v>
          </cell>
          <cell r="AD160">
            <v>1257</v>
          </cell>
        </row>
        <row r="161">
          <cell r="V161">
            <v>5.4</v>
          </cell>
          <cell r="W161" t="str">
            <v>林中木球B</v>
          </cell>
          <cell r="X161" t="str">
            <v>3996桿</v>
          </cell>
          <cell r="Y161">
            <v>16</v>
          </cell>
          <cell r="Z161" t="str">
            <v>林中木球B</v>
          </cell>
          <cell r="AA161" t="str">
            <v>*蔡欣祐</v>
          </cell>
          <cell r="AB161" t="str">
            <v>1998桿</v>
          </cell>
          <cell r="AC161" t="str">
            <v>林中木球B</v>
          </cell>
          <cell r="AD161">
            <v>1258</v>
          </cell>
        </row>
        <row r="162">
          <cell r="V162">
            <v>5.5</v>
          </cell>
          <cell r="W162" t="str">
            <v>林中木球B</v>
          </cell>
          <cell r="X162" t="str">
            <v>3996桿</v>
          </cell>
          <cell r="Y162">
            <v>16</v>
          </cell>
          <cell r="Z162" t="str">
            <v>林中木球B</v>
          </cell>
          <cell r="AA162" t="str">
            <v>*陳立昌</v>
          </cell>
          <cell r="AB162" t="str">
            <v>1998桿</v>
          </cell>
          <cell r="AC162" t="str">
            <v>林中木球B</v>
          </cell>
          <cell r="AD162">
            <v>1257</v>
          </cell>
        </row>
        <row r="163">
          <cell r="V163">
            <v>5.6</v>
          </cell>
          <cell r="W163" t="str">
            <v>林中木球B</v>
          </cell>
          <cell r="X163" t="str">
            <v>3996桿</v>
          </cell>
          <cell r="Y163">
            <v>16</v>
          </cell>
          <cell r="Z163" t="str">
            <v>林中木球B</v>
          </cell>
          <cell r="AA163" t="str">
            <v>*林詠軒</v>
          </cell>
          <cell r="AB163" t="str">
            <v>1998桿</v>
          </cell>
          <cell r="AC163" t="str">
            <v>林中木球B</v>
          </cell>
          <cell r="AD163">
            <v>1258</v>
          </cell>
        </row>
        <row r="164">
          <cell r="V164">
            <v>5.0999999999999996</v>
          </cell>
          <cell r="W164" t="str">
            <v>林中木球C</v>
          </cell>
          <cell r="X164" t="str">
            <v>3996桿</v>
          </cell>
          <cell r="Y164">
            <v>16</v>
          </cell>
          <cell r="Z164" t="str">
            <v>林中木球C</v>
          </cell>
          <cell r="AA164" t="str">
            <v>*王裕達</v>
          </cell>
          <cell r="AB164" t="str">
            <v>1998桿</v>
          </cell>
          <cell r="AC164" t="str">
            <v>林中木球C</v>
          </cell>
          <cell r="AD164">
            <v>1263</v>
          </cell>
        </row>
        <row r="165">
          <cell r="V165">
            <v>5.2</v>
          </cell>
          <cell r="W165" t="str">
            <v>林中木球C</v>
          </cell>
          <cell r="X165" t="str">
            <v>3996桿</v>
          </cell>
          <cell r="Y165">
            <v>16</v>
          </cell>
          <cell r="Z165" t="str">
            <v>林中木球C</v>
          </cell>
          <cell r="AA165">
            <v>0</v>
          </cell>
          <cell r="AB165" t="str">
            <v>1998桿</v>
          </cell>
          <cell r="AC165" t="str">
            <v>林中木球C</v>
          </cell>
          <cell r="AD165">
            <v>1264</v>
          </cell>
        </row>
        <row r="166">
          <cell r="V166">
            <v>5.3</v>
          </cell>
          <cell r="W166" t="str">
            <v>林中木球C</v>
          </cell>
          <cell r="X166" t="str">
            <v>3996桿</v>
          </cell>
          <cell r="Y166">
            <v>16</v>
          </cell>
          <cell r="Z166" t="str">
            <v>林中木球C</v>
          </cell>
          <cell r="AA166">
            <v>0</v>
          </cell>
          <cell r="AB166" t="str">
            <v>1998桿</v>
          </cell>
          <cell r="AC166" t="str">
            <v>林中木球C</v>
          </cell>
          <cell r="AD166">
            <v>1263</v>
          </cell>
        </row>
        <row r="167">
          <cell r="V167">
            <v>5.4</v>
          </cell>
          <cell r="W167" t="str">
            <v>林中木球C</v>
          </cell>
          <cell r="X167" t="str">
            <v>3996桿</v>
          </cell>
          <cell r="Y167">
            <v>16</v>
          </cell>
          <cell r="Z167" t="str">
            <v>林中木球C</v>
          </cell>
          <cell r="AA167">
            <v>0</v>
          </cell>
          <cell r="AB167" t="str">
            <v>1998桿</v>
          </cell>
          <cell r="AC167" t="str">
            <v>林中木球C</v>
          </cell>
          <cell r="AD167">
            <v>1264</v>
          </cell>
        </row>
        <row r="168">
          <cell r="V168">
            <v>5.5</v>
          </cell>
          <cell r="W168" t="str">
            <v>林中木球C</v>
          </cell>
          <cell r="X168" t="str">
            <v>3996桿</v>
          </cell>
          <cell r="Y168">
            <v>16</v>
          </cell>
          <cell r="Z168" t="str">
            <v>林中木球C</v>
          </cell>
          <cell r="AA168" t="str">
            <v>吳冠穎</v>
          </cell>
          <cell r="AB168" t="str">
            <v>1998桿</v>
          </cell>
          <cell r="AC168" t="str">
            <v>林中木球C</v>
          </cell>
          <cell r="AD168">
            <v>1263</v>
          </cell>
        </row>
        <row r="169">
          <cell r="V169">
            <v>5.6</v>
          </cell>
          <cell r="W169" t="str">
            <v>林中木球C</v>
          </cell>
          <cell r="X169" t="str">
            <v>3996桿</v>
          </cell>
          <cell r="Y169">
            <v>16</v>
          </cell>
          <cell r="Z169" t="str">
            <v>林中木球C</v>
          </cell>
          <cell r="AA169">
            <v>0</v>
          </cell>
          <cell r="AB169" t="str">
            <v>1998桿</v>
          </cell>
          <cell r="AC169" t="str">
            <v>林中木球C</v>
          </cell>
          <cell r="AD169">
            <v>1264</v>
          </cell>
        </row>
        <row r="170">
          <cell r="V170">
            <v>5.0999999999999996</v>
          </cell>
          <cell r="W170">
            <v>0</v>
          </cell>
          <cell r="X170" t="str">
            <v>3996桿</v>
          </cell>
          <cell r="Y170">
            <v>16</v>
          </cell>
          <cell r="Z170">
            <v>0</v>
          </cell>
          <cell r="AA170">
            <v>0</v>
          </cell>
          <cell r="AB170" t="str">
            <v>1998桿</v>
          </cell>
          <cell r="AC170">
            <v>0</v>
          </cell>
          <cell r="AD170">
            <v>1269</v>
          </cell>
        </row>
        <row r="171">
          <cell r="V171">
            <v>5.2</v>
          </cell>
          <cell r="W171">
            <v>0</v>
          </cell>
          <cell r="X171" t="str">
            <v>3996桿</v>
          </cell>
          <cell r="Y171">
            <v>16</v>
          </cell>
          <cell r="Z171">
            <v>0</v>
          </cell>
          <cell r="AA171">
            <v>0</v>
          </cell>
          <cell r="AB171" t="str">
            <v>1998桿</v>
          </cell>
          <cell r="AC171">
            <v>0</v>
          </cell>
          <cell r="AD171">
            <v>1270</v>
          </cell>
        </row>
        <row r="172">
          <cell r="V172">
            <v>5.3</v>
          </cell>
          <cell r="W172">
            <v>0</v>
          </cell>
          <cell r="X172" t="str">
            <v>3996桿</v>
          </cell>
          <cell r="Y172">
            <v>16</v>
          </cell>
          <cell r="Z172">
            <v>0</v>
          </cell>
          <cell r="AA172">
            <v>0</v>
          </cell>
          <cell r="AB172" t="str">
            <v>1998桿</v>
          </cell>
          <cell r="AC172">
            <v>0</v>
          </cell>
          <cell r="AD172">
            <v>1269</v>
          </cell>
        </row>
        <row r="173">
          <cell r="V173">
            <v>5.4</v>
          </cell>
          <cell r="W173">
            <v>0</v>
          </cell>
          <cell r="X173" t="str">
            <v>3996桿</v>
          </cell>
          <cell r="Y173">
            <v>16</v>
          </cell>
          <cell r="Z173">
            <v>0</v>
          </cell>
          <cell r="AA173">
            <v>0</v>
          </cell>
          <cell r="AB173" t="str">
            <v>1998桿</v>
          </cell>
          <cell r="AC173">
            <v>0</v>
          </cell>
          <cell r="AD173">
            <v>1270</v>
          </cell>
        </row>
        <row r="174">
          <cell r="V174">
            <v>5.5</v>
          </cell>
          <cell r="W174">
            <v>0</v>
          </cell>
          <cell r="X174" t="str">
            <v>3996桿</v>
          </cell>
          <cell r="Y174">
            <v>16</v>
          </cell>
          <cell r="Z174">
            <v>0</v>
          </cell>
          <cell r="AA174" t="str">
            <v>*陳秉宏</v>
          </cell>
          <cell r="AB174" t="str">
            <v>1998桿</v>
          </cell>
          <cell r="AC174">
            <v>0</v>
          </cell>
          <cell r="AD174">
            <v>1269</v>
          </cell>
        </row>
        <row r="175">
          <cell r="V175">
            <v>5.6</v>
          </cell>
          <cell r="W175">
            <v>0</v>
          </cell>
          <cell r="X175" t="str">
            <v>3996桿</v>
          </cell>
          <cell r="Y175">
            <v>16</v>
          </cell>
          <cell r="Z175">
            <v>0</v>
          </cell>
          <cell r="AA175" t="str">
            <v>*黃偉傑</v>
          </cell>
          <cell r="AB175" t="str">
            <v>1998桿</v>
          </cell>
          <cell r="AC175">
            <v>0</v>
          </cell>
          <cell r="AD175">
            <v>1270</v>
          </cell>
        </row>
        <row r="176">
          <cell r="V176">
            <v>5.0999999999999996</v>
          </cell>
          <cell r="W176" t="str">
            <v>馬光國中</v>
          </cell>
          <cell r="X176" t="str">
            <v>3996桿</v>
          </cell>
          <cell r="Y176">
            <v>16</v>
          </cell>
          <cell r="Z176" t="str">
            <v>馬光國中</v>
          </cell>
          <cell r="AA176" t="str">
            <v>*吳亭皚</v>
          </cell>
          <cell r="AB176" t="str">
            <v>1998桿</v>
          </cell>
          <cell r="AC176" t="str">
            <v>馬光國中</v>
          </cell>
          <cell r="AD176">
            <v>1275</v>
          </cell>
        </row>
        <row r="177">
          <cell r="V177">
            <v>5.2</v>
          </cell>
          <cell r="W177" t="str">
            <v>馬光國中</v>
          </cell>
          <cell r="X177" t="str">
            <v>3996桿</v>
          </cell>
          <cell r="Y177">
            <v>16</v>
          </cell>
          <cell r="Z177" t="str">
            <v>馬光國中</v>
          </cell>
          <cell r="AA177" t="str">
            <v>*黃元龍</v>
          </cell>
          <cell r="AB177" t="str">
            <v>1998桿</v>
          </cell>
          <cell r="AC177" t="str">
            <v>馬光國中</v>
          </cell>
          <cell r="AD177">
            <v>1276</v>
          </cell>
        </row>
        <row r="178">
          <cell r="V178">
            <v>5.3</v>
          </cell>
          <cell r="W178" t="str">
            <v>馬光國中</v>
          </cell>
          <cell r="X178" t="str">
            <v>3996桿</v>
          </cell>
          <cell r="Y178">
            <v>16</v>
          </cell>
          <cell r="Z178" t="str">
            <v>馬光國中</v>
          </cell>
          <cell r="AA178" t="str">
            <v>*吳瑞文</v>
          </cell>
          <cell r="AB178" t="str">
            <v>1998桿</v>
          </cell>
          <cell r="AC178" t="str">
            <v>馬光國中</v>
          </cell>
          <cell r="AD178">
            <v>1275</v>
          </cell>
        </row>
        <row r="179">
          <cell r="V179">
            <v>5.4</v>
          </cell>
          <cell r="W179" t="str">
            <v>馬光國中</v>
          </cell>
          <cell r="X179" t="str">
            <v>3996桿</v>
          </cell>
          <cell r="Y179">
            <v>16</v>
          </cell>
          <cell r="Z179" t="str">
            <v>馬光國中</v>
          </cell>
          <cell r="AA179" t="str">
            <v>*洪茗凱</v>
          </cell>
          <cell r="AB179" t="str">
            <v>1998桿</v>
          </cell>
          <cell r="AC179" t="str">
            <v>馬光國中</v>
          </cell>
          <cell r="AD179">
            <v>1276</v>
          </cell>
        </row>
        <row r="180">
          <cell r="V180">
            <v>5.5</v>
          </cell>
          <cell r="W180" t="str">
            <v>馬光國中</v>
          </cell>
          <cell r="X180" t="str">
            <v>3996桿</v>
          </cell>
          <cell r="Y180">
            <v>16</v>
          </cell>
          <cell r="Z180" t="str">
            <v>馬光國中</v>
          </cell>
          <cell r="AA180" t="e">
            <v>#N/A</v>
          </cell>
          <cell r="AB180" t="str">
            <v>1998桿</v>
          </cell>
          <cell r="AC180" t="str">
            <v>馬光國中</v>
          </cell>
          <cell r="AD180">
            <v>1275</v>
          </cell>
        </row>
        <row r="181">
          <cell r="V181">
            <v>5.6</v>
          </cell>
          <cell r="W181" t="str">
            <v>馬光國中</v>
          </cell>
          <cell r="X181" t="str">
            <v>3996桿</v>
          </cell>
          <cell r="Y181">
            <v>16</v>
          </cell>
          <cell r="Z181" t="str">
            <v>馬光國中</v>
          </cell>
          <cell r="AA181" t="e">
            <v>#N/A</v>
          </cell>
          <cell r="AB181" t="str">
            <v>1998桿</v>
          </cell>
          <cell r="AC181" t="str">
            <v>馬光國中</v>
          </cell>
          <cell r="AD181">
            <v>1276</v>
          </cell>
        </row>
      </sheetData>
      <sheetData sheetId="10">
        <row r="2">
          <cell r="V2">
            <v>1.1000000000000001</v>
          </cell>
          <cell r="W2" t="str">
            <v>馬光木球隊</v>
          </cell>
          <cell r="X2" t="str">
            <v>219桿</v>
          </cell>
          <cell r="Y2">
            <v>3</v>
          </cell>
          <cell r="Z2" t="str">
            <v>馬光木球隊</v>
          </cell>
          <cell r="AA2" t="str">
            <v>張英煌</v>
          </cell>
          <cell r="AB2" t="str">
            <v>105桿</v>
          </cell>
          <cell r="AC2" t="str">
            <v>馬光木球隊</v>
          </cell>
          <cell r="AD2">
            <v>5101</v>
          </cell>
        </row>
        <row r="3">
          <cell r="V3">
            <v>1.2</v>
          </cell>
          <cell r="W3" t="str">
            <v>馬光木球隊</v>
          </cell>
          <cell r="X3" t="str">
            <v>219桿</v>
          </cell>
          <cell r="Y3">
            <v>4</v>
          </cell>
          <cell r="Z3" t="str">
            <v>馬光木球隊</v>
          </cell>
          <cell r="AA3" t="str">
            <v>張賴月珠</v>
          </cell>
          <cell r="AB3" t="str">
            <v>107桿</v>
          </cell>
          <cell r="AC3" t="str">
            <v>馬光木球隊</v>
          </cell>
          <cell r="AD3">
            <v>5102</v>
          </cell>
        </row>
        <row r="4">
          <cell r="V4">
            <v>1.3</v>
          </cell>
          <cell r="W4" t="str">
            <v>馬光木球隊</v>
          </cell>
          <cell r="X4" t="str">
            <v>219桿</v>
          </cell>
          <cell r="Y4">
            <v>2</v>
          </cell>
          <cell r="Z4" t="str">
            <v>馬光木球隊</v>
          </cell>
          <cell r="AA4" t="str">
            <v>蕭張妤珣</v>
          </cell>
          <cell r="AB4" t="str">
            <v>104桿</v>
          </cell>
          <cell r="AC4" t="str">
            <v>馬光木球隊</v>
          </cell>
          <cell r="AD4">
            <v>5101</v>
          </cell>
        </row>
        <row r="5">
          <cell r="V5">
            <v>1.4</v>
          </cell>
          <cell r="W5" t="str">
            <v>馬光木球隊</v>
          </cell>
          <cell r="X5" t="str">
            <v>219桿</v>
          </cell>
          <cell r="Y5">
            <v>6</v>
          </cell>
          <cell r="Z5" t="str">
            <v>馬光木球隊</v>
          </cell>
          <cell r="AA5" t="str">
            <v>張郭丹</v>
          </cell>
          <cell r="AB5" t="str">
            <v>115桿</v>
          </cell>
          <cell r="AC5" t="str">
            <v>馬光木球隊</v>
          </cell>
          <cell r="AD5">
            <v>5102</v>
          </cell>
        </row>
        <row r="6">
          <cell r="V6">
            <v>1.5</v>
          </cell>
          <cell r="W6" t="str">
            <v>馬光木球隊</v>
          </cell>
          <cell r="X6" t="str">
            <v>219桿</v>
          </cell>
          <cell r="Y6">
            <v>7</v>
          </cell>
          <cell r="Z6" t="str">
            <v>馬光木球隊</v>
          </cell>
          <cell r="AA6">
            <v>0</v>
          </cell>
          <cell r="AB6" t="str">
            <v>1998桿</v>
          </cell>
          <cell r="AC6" t="str">
            <v>馬光木球隊</v>
          </cell>
          <cell r="AD6">
            <v>5101</v>
          </cell>
        </row>
        <row r="7">
          <cell r="V7">
            <v>1.6</v>
          </cell>
          <cell r="W7" t="str">
            <v>馬光木球隊</v>
          </cell>
          <cell r="X7" t="str">
            <v>219桿</v>
          </cell>
          <cell r="Y7">
            <v>7</v>
          </cell>
          <cell r="Z7" t="str">
            <v>馬光木球隊</v>
          </cell>
          <cell r="AA7">
            <v>0</v>
          </cell>
          <cell r="AB7" t="str">
            <v>1998桿</v>
          </cell>
          <cell r="AC7" t="str">
            <v>馬光木球隊</v>
          </cell>
          <cell r="AD7">
            <v>5102</v>
          </cell>
        </row>
        <row r="8">
          <cell r="V8">
            <v>2.1</v>
          </cell>
          <cell r="W8" t="str">
            <v>西平社區</v>
          </cell>
          <cell r="X8" t="str">
            <v>2107桿</v>
          </cell>
          <cell r="Y8">
            <v>7</v>
          </cell>
          <cell r="Z8" t="str">
            <v>西平社區</v>
          </cell>
          <cell r="AA8" t="str">
            <v>張錦枝</v>
          </cell>
          <cell r="AB8" t="str">
            <v>1998桿</v>
          </cell>
          <cell r="AC8" t="str">
            <v>西平社區</v>
          </cell>
          <cell r="AD8">
            <v>5107</v>
          </cell>
        </row>
        <row r="9">
          <cell r="V9">
            <v>2.2000000000000002</v>
          </cell>
          <cell r="W9" t="str">
            <v>西平社區</v>
          </cell>
          <cell r="X9" t="str">
            <v>2107桿</v>
          </cell>
          <cell r="Y9">
            <v>1</v>
          </cell>
          <cell r="Z9" t="str">
            <v>西平社區</v>
          </cell>
          <cell r="AA9" t="str">
            <v>張莊秀梅</v>
          </cell>
          <cell r="AB9" t="str">
            <v>103桿</v>
          </cell>
          <cell r="AC9" t="str">
            <v>西平社區</v>
          </cell>
          <cell r="AD9">
            <v>5108</v>
          </cell>
        </row>
        <row r="10">
          <cell r="V10">
            <v>2.2999999999999998</v>
          </cell>
          <cell r="W10" t="str">
            <v>西平社區</v>
          </cell>
          <cell r="X10" t="str">
            <v>2107桿</v>
          </cell>
          <cell r="Y10">
            <v>7</v>
          </cell>
          <cell r="Z10" t="str">
            <v>西平社區</v>
          </cell>
          <cell r="AA10" t="str">
            <v>歐陽矩慶</v>
          </cell>
          <cell r="AB10" t="str">
            <v>1998桿</v>
          </cell>
          <cell r="AC10" t="str">
            <v>西平社區</v>
          </cell>
          <cell r="AD10">
            <v>5107</v>
          </cell>
        </row>
        <row r="11">
          <cell r="V11">
            <v>2.4</v>
          </cell>
          <cell r="W11" t="str">
            <v>西平社區</v>
          </cell>
          <cell r="X11" t="str">
            <v>2107桿</v>
          </cell>
          <cell r="Y11">
            <v>5</v>
          </cell>
          <cell r="Z11" t="str">
            <v>西平社區</v>
          </cell>
          <cell r="AA11" t="str">
            <v>林瑞鶯</v>
          </cell>
          <cell r="AB11" t="str">
            <v>113桿</v>
          </cell>
          <cell r="AC11" t="str">
            <v>西平社區</v>
          </cell>
          <cell r="AD11">
            <v>5108</v>
          </cell>
        </row>
        <row r="12">
          <cell r="V12">
            <v>2.5</v>
          </cell>
          <cell r="W12" t="str">
            <v>西平社區</v>
          </cell>
          <cell r="X12" t="str">
            <v>2107桿</v>
          </cell>
          <cell r="Y12">
            <v>7</v>
          </cell>
          <cell r="Z12" t="str">
            <v>西平社區</v>
          </cell>
          <cell r="AA12">
            <v>0</v>
          </cell>
          <cell r="AB12" t="str">
            <v>1998桿</v>
          </cell>
          <cell r="AC12" t="str">
            <v>西平社區</v>
          </cell>
          <cell r="AD12">
            <v>5107</v>
          </cell>
        </row>
        <row r="13">
          <cell r="V13">
            <v>2.6</v>
          </cell>
          <cell r="W13" t="str">
            <v>西平社區</v>
          </cell>
          <cell r="X13" t="str">
            <v>2107桿</v>
          </cell>
          <cell r="Y13">
            <v>7</v>
          </cell>
          <cell r="Z13" t="str">
            <v>西平社區</v>
          </cell>
          <cell r="AA13">
            <v>0</v>
          </cell>
          <cell r="AB13" t="str">
            <v>1998桿</v>
          </cell>
          <cell r="AC13" t="str">
            <v>西平社區</v>
          </cell>
          <cell r="AD13">
            <v>5108</v>
          </cell>
        </row>
        <row r="14">
          <cell r="V14">
            <v>3.1</v>
          </cell>
          <cell r="W14" t="e">
            <v>#N/A</v>
          </cell>
          <cell r="X14" t="str">
            <v>3996桿</v>
          </cell>
          <cell r="Y14">
            <v>7</v>
          </cell>
          <cell r="Z14" t="e">
            <v>#N/A</v>
          </cell>
          <cell r="AA14" t="e">
            <v>#N/A</v>
          </cell>
          <cell r="AB14" t="str">
            <v>1998桿</v>
          </cell>
          <cell r="AC14" t="e">
            <v>#N/A</v>
          </cell>
          <cell r="AD14">
            <v>5113</v>
          </cell>
        </row>
        <row r="15">
          <cell r="V15">
            <v>3.2</v>
          </cell>
          <cell r="W15" t="e">
            <v>#N/A</v>
          </cell>
          <cell r="X15" t="str">
            <v>3996桿</v>
          </cell>
          <cell r="Y15">
            <v>7</v>
          </cell>
          <cell r="Z15" t="e">
            <v>#N/A</v>
          </cell>
          <cell r="AA15" t="e">
            <v>#N/A</v>
          </cell>
          <cell r="AB15" t="str">
            <v>1998桿</v>
          </cell>
          <cell r="AC15" t="e">
            <v>#N/A</v>
          </cell>
          <cell r="AD15">
            <v>5114</v>
          </cell>
        </row>
        <row r="16">
          <cell r="V16">
            <v>3.3</v>
          </cell>
          <cell r="W16" t="e">
            <v>#N/A</v>
          </cell>
          <cell r="X16" t="str">
            <v>3996桿</v>
          </cell>
          <cell r="Y16">
            <v>7</v>
          </cell>
          <cell r="Z16" t="e">
            <v>#N/A</v>
          </cell>
          <cell r="AA16" t="e">
            <v>#N/A</v>
          </cell>
          <cell r="AB16" t="str">
            <v>1998桿</v>
          </cell>
          <cell r="AC16" t="e">
            <v>#N/A</v>
          </cell>
          <cell r="AD16">
            <v>5113</v>
          </cell>
        </row>
        <row r="17">
          <cell r="V17">
            <v>3.4</v>
          </cell>
          <cell r="W17" t="e">
            <v>#N/A</v>
          </cell>
          <cell r="X17" t="str">
            <v>3996桿</v>
          </cell>
          <cell r="Y17">
            <v>7</v>
          </cell>
          <cell r="Z17" t="e">
            <v>#N/A</v>
          </cell>
          <cell r="AA17" t="e">
            <v>#N/A</v>
          </cell>
          <cell r="AB17" t="str">
            <v>1998桿</v>
          </cell>
          <cell r="AC17" t="e">
            <v>#N/A</v>
          </cell>
          <cell r="AD17">
            <v>5114</v>
          </cell>
        </row>
        <row r="18">
          <cell r="V18">
            <v>3.5</v>
          </cell>
          <cell r="W18" t="e">
            <v>#N/A</v>
          </cell>
          <cell r="X18" t="str">
            <v>3996桿</v>
          </cell>
          <cell r="Y18">
            <v>7</v>
          </cell>
          <cell r="Z18" t="e">
            <v>#N/A</v>
          </cell>
          <cell r="AA18" t="e">
            <v>#N/A</v>
          </cell>
          <cell r="AB18" t="str">
            <v>1998桿</v>
          </cell>
          <cell r="AC18" t="e">
            <v>#N/A</v>
          </cell>
          <cell r="AD18">
            <v>5113</v>
          </cell>
        </row>
        <row r="19">
          <cell r="V19">
            <v>3.6</v>
          </cell>
          <cell r="W19" t="e">
            <v>#N/A</v>
          </cell>
          <cell r="X19" t="str">
            <v>3996桿</v>
          </cell>
          <cell r="Y19">
            <v>7</v>
          </cell>
          <cell r="Z19" t="e">
            <v>#N/A</v>
          </cell>
          <cell r="AA19" t="e">
            <v>#N/A</v>
          </cell>
          <cell r="AB19" t="str">
            <v>1998桿</v>
          </cell>
          <cell r="AC19" t="e">
            <v>#N/A</v>
          </cell>
          <cell r="AD19">
            <v>5114</v>
          </cell>
        </row>
        <row r="20">
          <cell r="V20">
            <v>3.1</v>
          </cell>
          <cell r="W20" t="e">
            <v>#N/A</v>
          </cell>
          <cell r="X20" t="str">
            <v>3996桿</v>
          </cell>
          <cell r="Y20">
            <v>7</v>
          </cell>
          <cell r="Z20" t="e">
            <v>#N/A</v>
          </cell>
          <cell r="AA20" t="e">
            <v>#N/A</v>
          </cell>
          <cell r="AB20" t="str">
            <v>1998桿</v>
          </cell>
          <cell r="AC20" t="str">
            <v>石榴國中</v>
          </cell>
          <cell r="AD20">
            <v>5119</v>
          </cell>
        </row>
        <row r="21">
          <cell r="V21">
            <v>3.2</v>
          </cell>
          <cell r="W21" t="e">
            <v>#N/A</v>
          </cell>
          <cell r="X21" t="str">
            <v>3996桿</v>
          </cell>
          <cell r="Y21">
            <v>7</v>
          </cell>
          <cell r="Z21" t="e">
            <v>#N/A</v>
          </cell>
          <cell r="AA21" t="e">
            <v>#N/A</v>
          </cell>
          <cell r="AB21" t="str">
            <v>1998桿</v>
          </cell>
          <cell r="AC21" t="str">
            <v>林中國小</v>
          </cell>
          <cell r="AD21">
            <v>5120</v>
          </cell>
        </row>
        <row r="22">
          <cell r="V22">
            <v>3.3</v>
          </cell>
          <cell r="W22" t="e">
            <v>#N/A</v>
          </cell>
          <cell r="X22" t="str">
            <v>3996桿</v>
          </cell>
          <cell r="Y22">
            <v>7</v>
          </cell>
          <cell r="Z22" t="e">
            <v>#N/A</v>
          </cell>
          <cell r="AA22" t="e">
            <v>#N/A</v>
          </cell>
          <cell r="AB22" t="str">
            <v>1998桿</v>
          </cell>
          <cell r="AC22" t="str">
            <v>民生國小</v>
          </cell>
          <cell r="AD22">
            <v>5119</v>
          </cell>
        </row>
        <row r="23">
          <cell r="V23">
            <v>3.4</v>
          </cell>
          <cell r="W23" t="e">
            <v>#N/A</v>
          </cell>
          <cell r="X23" t="str">
            <v>3996桿</v>
          </cell>
          <cell r="Y23">
            <v>7</v>
          </cell>
          <cell r="Z23" t="e">
            <v>#N/A</v>
          </cell>
          <cell r="AA23" t="e">
            <v>#N/A</v>
          </cell>
          <cell r="AB23" t="str">
            <v>1998桿</v>
          </cell>
          <cell r="AC23" t="str">
            <v>大屯國小拯民分校</v>
          </cell>
          <cell r="AD23">
            <v>5120</v>
          </cell>
        </row>
        <row r="24">
          <cell r="V24">
            <v>3.5</v>
          </cell>
          <cell r="W24" t="e">
            <v>#N/A</v>
          </cell>
          <cell r="X24" t="str">
            <v>3996桿</v>
          </cell>
          <cell r="Y24">
            <v>7</v>
          </cell>
          <cell r="Z24" t="e">
            <v>#N/A</v>
          </cell>
          <cell r="AA24" t="e">
            <v>#N/A</v>
          </cell>
          <cell r="AB24" t="str">
            <v>1998桿</v>
          </cell>
          <cell r="AC24" t="e">
            <v>#N/A</v>
          </cell>
          <cell r="AD24">
            <v>5119</v>
          </cell>
        </row>
        <row r="25">
          <cell r="V25">
            <v>3.6</v>
          </cell>
          <cell r="W25" t="e">
            <v>#N/A</v>
          </cell>
          <cell r="X25" t="str">
            <v>3996桿</v>
          </cell>
          <cell r="Y25">
            <v>7</v>
          </cell>
          <cell r="Z25" t="e">
            <v>#N/A</v>
          </cell>
          <cell r="AA25" t="e">
            <v>#N/A</v>
          </cell>
          <cell r="AB25" t="str">
            <v>1998桿</v>
          </cell>
          <cell r="AC25" t="e">
            <v>#N/A</v>
          </cell>
          <cell r="AD25">
            <v>5120</v>
          </cell>
        </row>
        <row r="26">
          <cell r="V26">
            <v>3.1</v>
          </cell>
          <cell r="W26" t="e">
            <v>#N/A</v>
          </cell>
          <cell r="X26" t="str">
            <v>3996桿</v>
          </cell>
          <cell r="Y26">
            <v>7</v>
          </cell>
          <cell r="Z26" t="e">
            <v>#N/A</v>
          </cell>
          <cell r="AA26" t="e">
            <v>#N/A</v>
          </cell>
          <cell r="AB26" t="str">
            <v>1998桿</v>
          </cell>
          <cell r="AC26" t="e">
            <v>#N/A</v>
          </cell>
          <cell r="AD26">
            <v>5125</v>
          </cell>
        </row>
        <row r="27">
          <cell r="V27">
            <v>3.2</v>
          </cell>
          <cell r="W27" t="e">
            <v>#N/A</v>
          </cell>
          <cell r="X27" t="str">
            <v>3996桿</v>
          </cell>
          <cell r="Y27">
            <v>7</v>
          </cell>
          <cell r="Z27" t="e">
            <v>#N/A</v>
          </cell>
          <cell r="AA27" t="e">
            <v>#N/A</v>
          </cell>
          <cell r="AB27" t="str">
            <v>1998桿</v>
          </cell>
          <cell r="AC27" t="e">
            <v>#N/A</v>
          </cell>
          <cell r="AD27">
            <v>5126</v>
          </cell>
        </row>
        <row r="28">
          <cell r="V28">
            <v>3.3</v>
          </cell>
          <cell r="W28" t="e">
            <v>#N/A</v>
          </cell>
          <cell r="X28" t="str">
            <v>3996桿</v>
          </cell>
          <cell r="Y28">
            <v>7</v>
          </cell>
          <cell r="Z28" t="e">
            <v>#N/A</v>
          </cell>
          <cell r="AA28" t="e">
            <v>#N/A</v>
          </cell>
          <cell r="AB28" t="str">
            <v>1998桿</v>
          </cell>
          <cell r="AC28" t="e">
            <v>#N/A</v>
          </cell>
          <cell r="AD28">
            <v>5125</v>
          </cell>
        </row>
        <row r="29">
          <cell r="V29">
            <v>3.4</v>
          </cell>
          <cell r="W29" t="e">
            <v>#N/A</v>
          </cell>
          <cell r="X29" t="str">
            <v>3996桿</v>
          </cell>
          <cell r="Y29">
            <v>7</v>
          </cell>
          <cell r="Z29" t="e">
            <v>#N/A</v>
          </cell>
          <cell r="AA29" t="e">
            <v>#N/A</v>
          </cell>
          <cell r="AB29" t="str">
            <v>1998桿</v>
          </cell>
          <cell r="AC29" t="e">
            <v>#N/A</v>
          </cell>
          <cell r="AD29">
            <v>5126</v>
          </cell>
        </row>
        <row r="30">
          <cell r="V30">
            <v>3.5</v>
          </cell>
          <cell r="W30" t="e">
            <v>#N/A</v>
          </cell>
          <cell r="X30" t="str">
            <v>3996桿</v>
          </cell>
          <cell r="Y30">
            <v>7</v>
          </cell>
          <cell r="Z30" t="e">
            <v>#N/A</v>
          </cell>
          <cell r="AA30" t="e">
            <v>#N/A</v>
          </cell>
          <cell r="AB30" t="str">
            <v>1998桿</v>
          </cell>
          <cell r="AC30" t="e">
            <v>#N/A</v>
          </cell>
          <cell r="AD30">
            <v>5125</v>
          </cell>
        </row>
        <row r="31">
          <cell r="V31">
            <v>3.6</v>
          </cell>
          <cell r="W31" t="e">
            <v>#N/A</v>
          </cell>
          <cell r="X31" t="str">
            <v>3996桿</v>
          </cell>
          <cell r="Y31">
            <v>7</v>
          </cell>
          <cell r="Z31" t="e">
            <v>#N/A</v>
          </cell>
          <cell r="AA31" t="e">
            <v>#N/A</v>
          </cell>
          <cell r="AB31" t="str">
            <v>1998桿</v>
          </cell>
          <cell r="AC31" t="e">
            <v>#N/A</v>
          </cell>
          <cell r="AD31">
            <v>5126</v>
          </cell>
        </row>
        <row r="32">
          <cell r="V32">
            <v>3.1</v>
          </cell>
          <cell r="W32" t="e">
            <v>#N/A</v>
          </cell>
          <cell r="X32" t="str">
            <v>3996桿</v>
          </cell>
          <cell r="Y32">
            <v>7</v>
          </cell>
          <cell r="Z32" t="e">
            <v>#N/A</v>
          </cell>
          <cell r="AA32" t="e">
            <v>#N/A</v>
          </cell>
          <cell r="AB32" t="str">
            <v>1998桿</v>
          </cell>
          <cell r="AC32" t="e">
            <v>#N/A</v>
          </cell>
          <cell r="AD32">
            <v>5131</v>
          </cell>
        </row>
        <row r="33">
          <cell r="V33">
            <v>3.2</v>
          </cell>
          <cell r="W33" t="e">
            <v>#N/A</v>
          </cell>
          <cell r="X33" t="str">
            <v>3996桿</v>
          </cell>
          <cell r="Y33">
            <v>7</v>
          </cell>
          <cell r="Z33" t="e">
            <v>#N/A</v>
          </cell>
          <cell r="AA33" t="e">
            <v>#N/A</v>
          </cell>
          <cell r="AB33" t="str">
            <v>1998桿</v>
          </cell>
          <cell r="AC33" t="e">
            <v>#N/A</v>
          </cell>
          <cell r="AD33">
            <v>5132</v>
          </cell>
        </row>
        <row r="34">
          <cell r="V34">
            <v>3.3</v>
          </cell>
          <cell r="W34" t="e">
            <v>#N/A</v>
          </cell>
          <cell r="X34" t="str">
            <v>3996桿</v>
          </cell>
          <cell r="Y34">
            <v>7</v>
          </cell>
          <cell r="Z34" t="e">
            <v>#N/A</v>
          </cell>
          <cell r="AA34" t="e">
            <v>#N/A</v>
          </cell>
          <cell r="AB34" t="str">
            <v>1998桿</v>
          </cell>
          <cell r="AC34" t="e">
            <v>#N/A</v>
          </cell>
          <cell r="AD34">
            <v>5131</v>
          </cell>
        </row>
        <row r="35">
          <cell r="V35">
            <v>3.4</v>
          </cell>
          <cell r="W35" t="e">
            <v>#N/A</v>
          </cell>
          <cell r="X35" t="str">
            <v>3996桿</v>
          </cell>
          <cell r="Y35">
            <v>7</v>
          </cell>
          <cell r="Z35" t="e">
            <v>#N/A</v>
          </cell>
          <cell r="AA35" t="e">
            <v>#N/A</v>
          </cell>
          <cell r="AB35" t="str">
            <v>1998桿</v>
          </cell>
          <cell r="AC35" t="e">
            <v>#N/A</v>
          </cell>
          <cell r="AD35">
            <v>5132</v>
          </cell>
        </row>
        <row r="36">
          <cell r="V36">
            <v>3.5</v>
          </cell>
          <cell r="W36" t="e">
            <v>#N/A</v>
          </cell>
          <cell r="X36" t="str">
            <v>3996桿</v>
          </cell>
          <cell r="Y36">
            <v>7</v>
          </cell>
          <cell r="Z36" t="e">
            <v>#N/A</v>
          </cell>
          <cell r="AA36" t="e">
            <v>#N/A</v>
          </cell>
          <cell r="AB36" t="str">
            <v>1998桿</v>
          </cell>
          <cell r="AC36" t="e">
            <v>#N/A</v>
          </cell>
          <cell r="AD36">
            <v>5131</v>
          </cell>
        </row>
        <row r="37">
          <cell r="V37">
            <v>3.6</v>
          </cell>
          <cell r="W37" t="e">
            <v>#N/A</v>
          </cell>
          <cell r="X37" t="str">
            <v>3996桿</v>
          </cell>
          <cell r="Y37">
            <v>7</v>
          </cell>
          <cell r="Z37" t="e">
            <v>#N/A</v>
          </cell>
          <cell r="AA37" t="e">
            <v>#N/A</v>
          </cell>
          <cell r="AB37" t="str">
            <v>1998桿</v>
          </cell>
          <cell r="AC37" t="e">
            <v>#N/A</v>
          </cell>
          <cell r="AD37">
            <v>5132</v>
          </cell>
        </row>
        <row r="38">
          <cell r="V38">
            <v>3.1</v>
          </cell>
          <cell r="W38" t="e">
            <v>#N/A</v>
          </cell>
          <cell r="X38" t="str">
            <v>3996桿</v>
          </cell>
          <cell r="Y38">
            <v>7</v>
          </cell>
          <cell r="Z38" t="e">
            <v>#N/A</v>
          </cell>
          <cell r="AA38" t="e">
            <v>#N/A</v>
          </cell>
          <cell r="AB38" t="str">
            <v>1998桿</v>
          </cell>
          <cell r="AC38" t="e">
            <v>#N/A</v>
          </cell>
          <cell r="AD38">
            <v>5137</v>
          </cell>
        </row>
        <row r="39">
          <cell r="V39">
            <v>3.2</v>
          </cell>
          <cell r="W39" t="e">
            <v>#N/A</v>
          </cell>
          <cell r="X39" t="str">
            <v>3996桿</v>
          </cell>
          <cell r="Y39">
            <v>7</v>
          </cell>
          <cell r="Z39" t="e">
            <v>#N/A</v>
          </cell>
          <cell r="AA39" t="e">
            <v>#N/A</v>
          </cell>
          <cell r="AB39" t="str">
            <v>1998桿</v>
          </cell>
          <cell r="AC39" t="e">
            <v>#N/A</v>
          </cell>
          <cell r="AD39">
            <v>5138</v>
          </cell>
        </row>
        <row r="40">
          <cell r="V40">
            <v>3.3</v>
          </cell>
          <cell r="W40" t="e">
            <v>#N/A</v>
          </cell>
          <cell r="X40" t="str">
            <v>3996桿</v>
          </cell>
          <cell r="Y40">
            <v>7</v>
          </cell>
          <cell r="Z40" t="e">
            <v>#N/A</v>
          </cell>
          <cell r="AA40" t="e">
            <v>#N/A</v>
          </cell>
          <cell r="AB40" t="str">
            <v>1998桿</v>
          </cell>
          <cell r="AC40" t="e">
            <v>#N/A</v>
          </cell>
          <cell r="AD40">
            <v>5137</v>
          </cell>
        </row>
        <row r="41">
          <cell r="V41">
            <v>3.4</v>
          </cell>
          <cell r="W41" t="e">
            <v>#N/A</v>
          </cell>
          <cell r="X41" t="str">
            <v>3996桿</v>
          </cell>
          <cell r="Y41">
            <v>7</v>
          </cell>
          <cell r="Z41" t="e">
            <v>#N/A</v>
          </cell>
          <cell r="AA41" t="e">
            <v>#N/A</v>
          </cell>
          <cell r="AB41" t="str">
            <v>1998桿</v>
          </cell>
          <cell r="AC41" t="e">
            <v>#N/A</v>
          </cell>
          <cell r="AD41">
            <v>5138</v>
          </cell>
        </row>
        <row r="42">
          <cell r="V42">
            <v>3.5</v>
          </cell>
          <cell r="W42" t="e">
            <v>#N/A</v>
          </cell>
          <cell r="X42" t="str">
            <v>3996桿</v>
          </cell>
          <cell r="Y42">
            <v>7</v>
          </cell>
          <cell r="Z42" t="e">
            <v>#N/A</v>
          </cell>
          <cell r="AA42" t="e">
            <v>#N/A</v>
          </cell>
          <cell r="AB42" t="str">
            <v>1998桿</v>
          </cell>
          <cell r="AC42" t="e">
            <v>#N/A</v>
          </cell>
          <cell r="AD42">
            <v>5137</v>
          </cell>
        </row>
        <row r="43">
          <cell r="V43">
            <v>3.6</v>
          </cell>
          <cell r="W43" t="e">
            <v>#N/A</v>
          </cell>
          <cell r="X43" t="str">
            <v>3996桿</v>
          </cell>
          <cell r="Y43">
            <v>7</v>
          </cell>
          <cell r="Z43" t="e">
            <v>#N/A</v>
          </cell>
          <cell r="AA43" t="e">
            <v>#N/A</v>
          </cell>
          <cell r="AB43" t="str">
            <v>1998桿</v>
          </cell>
          <cell r="AC43" t="e">
            <v>#N/A</v>
          </cell>
          <cell r="AD43">
            <v>5138</v>
          </cell>
        </row>
        <row r="44">
          <cell r="V44">
            <v>3.1</v>
          </cell>
          <cell r="W44" t="e">
            <v>#N/A</v>
          </cell>
          <cell r="X44" t="str">
            <v>3996桿</v>
          </cell>
          <cell r="Y44">
            <v>7</v>
          </cell>
          <cell r="Z44" t="e">
            <v>#N/A</v>
          </cell>
          <cell r="AA44" t="e">
            <v>#N/A</v>
          </cell>
          <cell r="AB44" t="str">
            <v>1998桿</v>
          </cell>
          <cell r="AC44" t="e">
            <v>#N/A</v>
          </cell>
          <cell r="AD44">
            <v>5143</v>
          </cell>
        </row>
        <row r="45">
          <cell r="V45">
            <v>3.2</v>
          </cell>
          <cell r="W45" t="e">
            <v>#N/A</v>
          </cell>
          <cell r="X45" t="str">
            <v>3996桿</v>
          </cell>
          <cell r="Y45">
            <v>7</v>
          </cell>
          <cell r="Z45" t="e">
            <v>#N/A</v>
          </cell>
          <cell r="AA45" t="e">
            <v>#N/A</v>
          </cell>
          <cell r="AB45" t="str">
            <v>1998桿</v>
          </cell>
          <cell r="AC45" t="e">
            <v>#N/A</v>
          </cell>
          <cell r="AD45">
            <v>5144</v>
          </cell>
        </row>
        <row r="46">
          <cell r="V46">
            <v>3.3</v>
          </cell>
          <cell r="W46" t="e">
            <v>#N/A</v>
          </cell>
          <cell r="X46" t="str">
            <v>3996桿</v>
          </cell>
          <cell r="Y46">
            <v>7</v>
          </cell>
          <cell r="Z46" t="e">
            <v>#N/A</v>
          </cell>
          <cell r="AA46" t="e">
            <v>#N/A</v>
          </cell>
          <cell r="AB46" t="str">
            <v>1998桿</v>
          </cell>
          <cell r="AC46" t="e">
            <v>#N/A</v>
          </cell>
          <cell r="AD46">
            <v>5143</v>
          </cell>
        </row>
        <row r="47">
          <cell r="V47">
            <v>3.4</v>
          </cell>
          <cell r="W47" t="e">
            <v>#N/A</v>
          </cell>
          <cell r="X47" t="str">
            <v>3996桿</v>
          </cell>
          <cell r="Y47">
            <v>7</v>
          </cell>
          <cell r="Z47" t="e">
            <v>#N/A</v>
          </cell>
          <cell r="AA47" t="e">
            <v>#N/A</v>
          </cell>
          <cell r="AB47" t="str">
            <v>1998桿</v>
          </cell>
          <cell r="AC47" t="e">
            <v>#N/A</v>
          </cell>
          <cell r="AD47">
            <v>5144</v>
          </cell>
        </row>
        <row r="48">
          <cell r="V48">
            <v>3.5</v>
          </cell>
          <cell r="W48" t="e">
            <v>#N/A</v>
          </cell>
          <cell r="X48" t="str">
            <v>3996桿</v>
          </cell>
          <cell r="Y48">
            <v>7</v>
          </cell>
          <cell r="Z48" t="e">
            <v>#N/A</v>
          </cell>
          <cell r="AA48" t="e">
            <v>#N/A</v>
          </cell>
          <cell r="AB48" t="str">
            <v>1998桿</v>
          </cell>
          <cell r="AC48" t="e">
            <v>#N/A</v>
          </cell>
          <cell r="AD48">
            <v>5143</v>
          </cell>
        </row>
        <row r="49">
          <cell r="V49">
            <v>3.6</v>
          </cell>
          <cell r="W49" t="e">
            <v>#N/A</v>
          </cell>
          <cell r="X49" t="str">
            <v>3996桿</v>
          </cell>
          <cell r="Y49">
            <v>7</v>
          </cell>
          <cell r="Z49" t="e">
            <v>#N/A</v>
          </cell>
          <cell r="AA49" t="e">
            <v>#N/A</v>
          </cell>
          <cell r="AB49" t="str">
            <v>1998桿</v>
          </cell>
          <cell r="AC49" t="e">
            <v>#N/A</v>
          </cell>
          <cell r="AD49">
            <v>5144</v>
          </cell>
        </row>
        <row r="50">
          <cell r="V50">
            <v>3.1</v>
          </cell>
          <cell r="W50" t="e">
            <v>#N/A</v>
          </cell>
          <cell r="X50" t="str">
            <v>3996桿</v>
          </cell>
          <cell r="Y50">
            <v>7</v>
          </cell>
          <cell r="Z50" t="e">
            <v>#N/A</v>
          </cell>
          <cell r="AA50" t="e">
            <v>#N/A</v>
          </cell>
          <cell r="AB50" t="str">
            <v>1998桿</v>
          </cell>
          <cell r="AC50" t="e">
            <v>#N/A</v>
          </cell>
          <cell r="AD50">
            <v>5149</v>
          </cell>
        </row>
        <row r="51">
          <cell r="V51">
            <v>3.2</v>
          </cell>
          <cell r="W51" t="e">
            <v>#N/A</v>
          </cell>
          <cell r="X51" t="str">
            <v>3996桿</v>
          </cell>
          <cell r="Y51">
            <v>7</v>
          </cell>
          <cell r="Z51" t="e">
            <v>#N/A</v>
          </cell>
          <cell r="AA51" t="e">
            <v>#N/A</v>
          </cell>
          <cell r="AB51" t="str">
            <v>1998桿</v>
          </cell>
          <cell r="AC51" t="e">
            <v>#N/A</v>
          </cell>
          <cell r="AD51">
            <v>5150</v>
          </cell>
        </row>
        <row r="52">
          <cell r="V52">
            <v>3.3</v>
          </cell>
          <cell r="W52" t="e">
            <v>#N/A</v>
          </cell>
          <cell r="X52" t="str">
            <v>3996桿</v>
          </cell>
          <cell r="Y52">
            <v>7</v>
          </cell>
          <cell r="Z52" t="e">
            <v>#N/A</v>
          </cell>
          <cell r="AA52" t="e">
            <v>#N/A</v>
          </cell>
          <cell r="AB52" t="str">
            <v>1998桿</v>
          </cell>
          <cell r="AC52" t="e">
            <v>#N/A</v>
          </cell>
          <cell r="AD52">
            <v>5149</v>
          </cell>
        </row>
        <row r="53">
          <cell r="V53">
            <v>3.4</v>
          </cell>
          <cell r="W53" t="e">
            <v>#N/A</v>
          </cell>
          <cell r="X53" t="str">
            <v>3996桿</v>
          </cell>
          <cell r="Y53">
            <v>7</v>
          </cell>
          <cell r="Z53" t="e">
            <v>#N/A</v>
          </cell>
          <cell r="AA53" t="e">
            <v>#N/A</v>
          </cell>
          <cell r="AB53" t="str">
            <v>1998桿</v>
          </cell>
          <cell r="AC53" t="e">
            <v>#N/A</v>
          </cell>
          <cell r="AD53">
            <v>5150</v>
          </cell>
        </row>
        <row r="54">
          <cell r="V54">
            <v>3.5</v>
          </cell>
          <cell r="W54" t="e">
            <v>#N/A</v>
          </cell>
          <cell r="X54" t="str">
            <v>3996桿</v>
          </cell>
          <cell r="Y54">
            <v>7</v>
          </cell>
          <cell r="Z54" t="e">
            <v>#N/A</v>
          </cell>
          <cell r="AA54" t="e">
            <v>#N/A</v>
          </cell>
          <cell r="AB54" t="str">
            <v>1998桿</v>
          </cell>
          <cell r="AC54" t="e">
            <v>#N/A</v>
          </cell>
          <cell r="AD54">
            <v>5149</v>
          </cell>
        </row>
        <row r="55">
          <cell r="V55">
            <v>3.6</v>
          </cell>
          <cell r="W55" t="e">
            <v>#N/A</v>
          </cell>
          <cell r="X55" t="str">
            <v>3996桿</v>
          </cell>
          <cell r="Y55">
            <v>7</v>
          </cell>
          <cell r="Z55" t="e">
            <v>#N/A</v>
          </cell>
          <cell r="AA55" t="e">
            <v>#N/A</v>
          </cell>
          <cell r="AB55" t="str">
            <v>1998桿</v>
          </cell>
          <cell r="AC55" t="e">
            <v>#N/A</v>
          </cell>
          <cell r="AD55">
            <v>5150</v>
          </cell>
        </row>
        <row r="56">
          <cell r="V56">
            <v>3.1</v>
          </cell>
          <cell r="W56" t="e">
            <v>#N/A</v>
          </cell>
          <cell r="X56" t="str">
            <v>3996桿</v>
          </cell>
          <cell r="Y56">
            <v>7</v>
          </cell>
          <cell r="Z56" t="e">
            <v>#N/A</v>
          </cell>
          <cell r="AA56" t="e">
            <v>#N/A</v>
          </cell>
          <cell r="AB56" t="str">
            <v>1998桿</v>
          </cell>
          <cell r="AC56" t="e">
            <v>#N/A</v>
          </cell>
          <cell r="AD56">
            <v>5155</v>
          </cell>
        </row>
        <row r="57">
          <cell r="V57">
            <v>3.2</v>
          </cell>
          <cell r="W57" t="e">
            <v>#N/A</v>
          </cell>
          <cell r="X57" t="str">
            <v>3996桿</v>
          </cell>
          <cell r="Y57">
            <v>7</v>
          </cell>
          <cell r="Z57" t="e">
            <v>#N/A</v>
          </cell>
          <cell r="AA57" t="e">
            <v>#N/A</v>
          </cell>
          <cell r="AB57" t="str">
            <v>1998桿</v>
          </cell>
          <cell r="AC57" t="e">
            <v>#N/A</v>
          </cell>
          <cell r="AD57">
            <v>5156</v>
          </cell>
        </row>
        <row r="58">
          <cell r="V58">
            <v>3.3</v>
          </cell>
          <cell r="W58" t="e">
            <v>#N/A</v>
          </cell>
          <cell r="X58" t="str">
            <v>3996桿</v>
          </cell>
          <cell r="Y58">
            <v>7</v>
          </cell>
          <cell r="Z58" t="e">
            <v>#N/A</v>
          </cell>
          <cell r="AA58" t="e">
            <v>#N/A</v>
          </cell>
          <cell r="AB58" t="str">
            <v>1998桿</v>
          </cell>
          <cell r="AC58" t="e">
            <v>#N/A</v>
          </cell>
          <cell r="AD58">
            <v>5155</v>
          </cell>
        </row>
        <row r="59">
          <cell r="V59">
            <v>3.4</v>
          </cell>
          <cell r="W59" t="e">
            <v>#N/A</v>
          </cell>
          <cell r="X59" t="str">
            <v>3996桿</v>
          </cell>
          <cell r="Y59">
            <v>7</v>
          </cell>
          <cell r="Z59" t="e">
            <v>#N/A</v>
          </cell>
          <cell r="AA59" t="e">
            <v>#N/A</v>
          </cell>
          <cell r="AB59" t="str">
            <v>1998桿</v>
          </cell>
          <cell r="AC59" t="e">
            <v>#N/A</v>
          </cell>
          <cell r="AD59">
            <v>5156</v>
          </cell>
        </row>
        <row r="60">
          <cell r="V60">
            <v>3.5</v>
          </cell>
          <cell r="W60" t="e">
            <v>#N/A</v>
          </cell>
          <cell r="X60" t="str">
            <v>3996桿</v>
          </cell>
          <cell r="Y60">
            <v>7</v>
          </cell>
          <cell r="Z60" t="e">
            <v>#N/A</v>
          </cell>
          <cell r="AA60" t="e">
            <v>#N/A</v>
          </cell>
          <cell r="AB60" t="str">
            <v>1998桿</v>
          </cell>
          <cell r="AC60" t="e">
            <v>#N/A</v>
          </cell>
          <cell r="AD60">
            <v>5155</v>
          </cell>
        </row>
        <row r="61">
          <cell r="V61">
            <v>3.6</v>
          </cell>
          <cell r="W61" t="e">
            <v>#N/A</v>
          </cell>
          <cell r="X61" t="str">
            <v>3996桿</v>
          </cell>
          <cell r="Y61">
            <v>7</v>
          </cell>
          <cell r="Z61" t="e">
            <v>#N/A</v>
          </cell>
          <cell r="AA61" t="e">
            <v>#N/A</v>
          </cell>
          <cell r="AB61" t="str">
            <v>1998桿</v>
          </cell>
          <cell r="AC61" t="e">
            <v>#N/A</v>
          </cell>
          <cell r="AD61">
            <v>5156</v>
          </cell>
        </row>
        <row r="62">
          <cell r="V62">
            <v>3.1</v>
          </cell>
          <cell r="W62" t="e">
            <v>#N/A</v>
          </cell>
          <cell r="X62" t="str">
            <v>3996桿</v>
          </cell>
          <cell r="Y62">
            <v>7</v>
          </cell>
          <cell r="Z62" t="e">
            <v>#N/A</v>
          </cell>
          <cell r="AA62" t="e">
            <v>#N/A</v>
          </cell>
          <cell r="AB62" t="str">
            <v>1998桿</v>
          </cell>
          <cell r="AC62" t="e">
            <v>#N/A</v>
          </cell>
          <cell r="AD62">
            <v>5161</v>
          </cell>
        </row>
        <row r="63">
          <cell r="V63">
            <v>3.2</v>
          </cell>
          <cell r="W63" t="e">
            <v>#N/A</v>
          </cell>
          <cell r="X63" t="str">
            <v>3996桿</v>
          </cell>
          <cell r="Y63">
            <v>7</v>
          </cell>
          <cell r="Z63" t="e">
            <v>#N/A</v>
          </cell>
          <cell r="AA63" t="e">
            <v>#N/A</v>
          </cell>
          <cell r="AB63" t="str">
            <v>1998桿</v>
          </cell>
          <cell r="AC63" t="e">
            <v>#N/A</v>
          </cell>
          <cell r="AD63">
            <v>5162</v>
          </cell>
        </row>
        <row r="64">
          <cell r="V64">
            <v>3.3</v>
          </cell>
          <cell r="W64" t="e">
            <v>#N/A</v>
          </cell>
          <cell r="X64" t="str">
            <v>3996桿</v>
          </cell>
          <cell r="Y64">
            <v>7</v>
          </cell>
          <cell r="Z64" t="e">
            <v>#N/A</v>
          </cell>
          <cell r="AA64" t="e">
            <v>#N/A</v>
          </cell>
          <cell r="AB64" t="str">
            <v>1998桿</v>
          </cell>
          <cell r="AC64" t="e">
            <v>#N/A</v>
          </cell>
          <cell r="AD64">
            <v>5161</v>
          </cell>
        </row>
        <row r="65">
          <cell r="V65">
            <v>3.4</v>
          </cell>
          <cell r="W65" t="e">
            <v>#N/A</v>
          </cell>
          <cell r="X65" t="str">
            <v>3996桿</v>
          </cell>
          <cell r="Y65">
            <v>7</v>
          </cell>
          <cell r="Z65" t="e">
            <v>#N/A</v>
          </cell>
          <cell r="AA65" t="e">
            <v>#N/A</v>
          </cell>
          <cell r="AB65" t="str">
            <v>1998桿</v>
          </cell>
          <cell r="AC65" t="e">
            <v>#N/A</v>
          </cell>
          <cell r="AD65">
            <v>5162</v>
          </cell>
        </row>
        <row r="66">
          <cell r="V66">
            <v>3.5</v>
          </cell>
          <cell r="W66" t="e">
            <v>#N/A</v>
          </cell>
          <cell r="X66" t="str">
            <v>3996桿</v>
          </cell>
          <cell r="Y66">
            <v>7</v>
          </cell>
          <cell r="Z66" t="e">
            <v>#N/A</v>
          </cell>
          <cell r="AA66" t="e">
            <v>#N/A</v>
          </cell>
          <cell r="AB66" t="str">
            <v>1998桿</v>
          </cell>
          <cell r="AC66" t="e">
            <v>#N/A</v>
          </cell>
          <cell r="AD66">
            <v>5161</v>
          </cell>
        </row>
        <row r="67">
          <cell r="V67">
            <v>3.6</v>
          </cell>
          <cell r="W67" t="e">
            <v>#N/A</v>
          </cell>
          <cell r="X67" t="str">
            <v>3996桿</v>
          </cell>
          <cell r="Y67">
            <v>7</v>
          </cell>
          <cell r="Z67" t="e">
            <v>#N/A</v>
          </cell>
          <cell r="AA67" t="e">
            <v>#N/A</v>
          </cell>
          <cell r="AB67" t="str">
            <v>1998桿</v>
          </cell>
          <cell r="AC67" t="e">
            <v>#N/A</v>
          </cell>
          <cell r="AD67">
            <v>5162</v>
          </cell>
        </row>
        <row r="68">
          <cell r="V68">
            <v>3.1</v>
          </cell>
          <cell r="W68" t="e">
            <v>#N/A</v>
          </cell>
          <cell r="X68" t="str">
            <v>3996桿</v>
          </cell>
          <cell r="Y68">
            <v>7</v>
          </cell>
          <cell r="Z68" t="e">
            <v>#N/A</v>
          </cell>
          <cell r="AA68" t="e">
            <v>#N/A</v>
          </cell>
          <cell r="AB68" t="str">
            <v>1998桿</v>
          </cell>
          <cell r="AC68" t="e">
            <v>#N/A</v>
          </cell>
          <cell r="AD68">
            <v>5167</v>
          </cell>
        </row>
        <row r="69">
          <cell r="V69">
            <v>3.2</v>
          </cell>
          <cell r="W69" t="e">
            <v>#N/A</v>
          </cell>
          <cell r="X69" t="str">
            <v>3996桿</v>
          </cell>
          <cell r="Y69">
            <v>7</v>
          </cell>
          <cell r="Z69" t="e">
            <v>#N/A</v>
          </cell>
          <cell r="AA69" t="e">
            <v>#N/A</v>
          </cell>
          <cell r="AB69" t="str">
            <v>1998桿</v>
          </cell>
          <cell r="AC69" t="e">
            <v>#N/A</v>
          </cell>
          <cell r="AD69">
            <v>5168</v>
          </cell>
        </row>
        <row r="70">
          <cell r="V70">
            <v>3.3</v>
          </cell>
          <cell r="W70" t="e">
            <v>#N/A</v>
          </cell>
          <cell r="X70" t="str">
            <v>3996桿</v>
          </cell>
          <cell r="Y70">
            <v>7</v>
          </cell>
          <cell r="Z70" t="e">
            <v>#N/A</v>
          </cell>
          <cell r="AA70" t="e">
            <v>#N/A</v>
          </cell>
          <cell r="AB70" t="str">
            <v>1998桿</v>
          </cell>
          <cell r="AC70" t="e">
            <v>#N/A</v>
          </cell>
          <cell r="AD70">
            <v>5167</v>
          </cell>
        </row>
        <row r="71">
          <cell r="V71">
            <v>3.4</v>
          </cell>
          <cell r="W71" t="e">
            <v>#N/A</v>
          </cell>
          <cell r="X71" t="str">
            <v>3996桿</v>
          </cell>
          <cell r="Y71">
            <v>7</v>
          </cell>
          <cell r="Z71" t="e">
            <v>#N/A</v>
          </cell>
          <cell r="AA71" t="e">
            <v>#N/A</v>
          </cell>
          <cell r="AB71" t="str">
            <v>1998桿</v>
          </cell>
          <cell r="AC71" t="e">
            <v>#N/A</v>
          </cell>
          <cell r="AD71">
            <v>5168</v>
          </cell>
        </row>
        <row r="72">
          <cell r="V72">
            <v>3.5</v>
          </cell>
          <cell r="W72" t="e">
            <v>#N/A</v>
          </cell>
          <cell r="X72" t="str">
            <v>3996桿</v>
          </cell>
          <cell r="Y72">
            <v>7</v>
          </cell>
          <cell r="Z72" t="e">
            <v>#N/A</v>
          </cell>
          <cell r="AA72" t="e">
            <v>#N/A</v>
          </cell>
          <cell r="AB72" t="str">
            <v>1998桿</v>
          </cell>
          <cell r="AC72" t="e">
            <v>#N/A</v>
          </cell>
          <cell r="AD72">
            <v>5167</v>
          </cell>
        </row>
        <row r="73">
          <cell r="V73">
            <v>3.6</v>
          </cell>
          <cell r="W73" t="e">
            <v>#N/A</v>
          </cell>
          <cell r="X73" t="str">
            <v>3996桿</v>
          </cell>
          <cell r="Y73">
            <v>7</v>
          </cell>
          <cell r="Z73" t="e">
            <v>#N/A</v>
          </cell>
          <cell r="AA73" t="e">
            <v>#N/A</v>
          </cell>
          <cell r="AB73" t="str">
            <v>1998桿</v>
          </cell>
          <cell r="AC73" t="e">
            <v>#N/A</v>
          </cell>
          <cell r="AD73">
            <v>5168</v>
          </cell>
        </row>
        <row r="74">
          <cell r="V74">
            <v>3.1</v>
          </cell>
          <cell r="W74" t="e">
            <v>#N/A</v>
          </cell>
          <cell r="X74" t="str">
            <v>3996桿</v>
          </cell>
          <cell r="Y74">
            <v>7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5173</v>
          </cell>
        </row>
        <row r="75">
          <cell r="V75">
            <v>3.2</v>
          </cell>
          <cell r="W75" t="e">
            <v>#N/A</v>
          </cell>
          <cell r="X75" t="str">
            <v>3996桿</v>
          </cell>
          <cell r="Y75">
            <v>7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5174</v>
          </cell>
        </row>
        <row r="76">
          <cell r="V76">
            <v>3.3</v>
          </cell>
          <cell r="W76" t="e">
            <v>#N/A</v>
          </cell>
          <cell r="X76" t="str">
            <v>3996桿</v>
          </cell>
          <cell r="Y76">
            <v>7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5173</v>
          </cell>
        </row>
        <row r="77">
          <cell r="V77">
            <v>3.4</v>
          </cell>
          <cell r="W77" t="e">
            <v>#N/A</v>
          </cell>
          <cell r="X77" t="str">
            <v>3996桿</v>
          </cell>
          <cell r="Y77">
            <v>7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5174</v>
          </cell>
        </row>
        <row r="78">
          <cell r="V78">
            <v>3.5</v>
          </cell>
          <cell r="W78" t="e">
            <v>#N/A</v>
          </cell>
          <cell r="X78" t="str">
            <v>3996桿</v>
          </cell>
          <cell r="Y78">
            <v>7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5173</v>
          </cell>
        </row>
        <row r="79">
          <cell r="V79">
            <v>3.6</v>
          </cell>
          <cell r="W79" t="e">
            <v>#N/A</v>
          </cell>
          <cell r="X79" t="str">
            <v>3996桿</v>
          </cell>
          <cell r="Y79">
            <v>7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5174</v>
          </cell>
        </row>
        <row r="80">
          <cell r="V80">
            <v>3.1</v>
          </cell>
          <cell r="W80" t="e">
            <v>#N/A</v>
          </cell>
          <cell r="X80" t="str">
            <v>3996桿</v>
          </cell>
          <cell r="Y80">
            <v>7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5179</v>
          </cell>
        </row>
        <row r="81">
          <cell r="V81">
            <v>3.2</v>
          </cell>
          <cell r="W81" t="e">
            <v>#N/A</v>
          </cell>
          <cell r="X81" t="str">
            <v>3996桿</v>
          </cell>
          <cell r="Y81">
            <v>7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5180</v>
          </cell>
        </row>
        <row r="82">
          <cell r="V82">
            <v>3.3</v>
          </cell>
          <cell r="W82" t="e">
            <v>#N/A</v>
          </cell>
          <cell r="X82" t="str">
            <v>3996桿</v>
          </cell>
          <cell r="Y82">
            <v>7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5179</v>
          </cell>
        </row>
        <row r="83">
          <cell r="V83">
            <v>3.4</v>
          </cell>
          <cell r="W83" t="e">
            <v>#N/A</v>
          </cell>
          <cell r="X83" t="str">
            <v>3996桿</v>
          </cell>
          <cell r="Y83">
            <v>7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5180</v>
          </cell>
        </row>
        <row r="84">
          <cell r="V84">
            <v>3.5</v>
          </cell>
          <cell r="W84" t="e">
            <v>#N/A</v>
          </cell>
          <cell r="X84" t="str">
            <v>3996桿</v>
          </cell>
          <cell r="Y84">
            <v>7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5179</v>
          </cell>
        </row>
        <row r="85">
          <cell r="V85">
            <v>3.6</v>
          </cell>
          <cell r="W85" t="e">
            <v>#N/A</v>
          </cell>
          <cell r="X85" t="str">
            <v>3996桿</v>
          </cell>
          <cell r="Y85">
            <v>7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5180</v>
          </cell>
        </row>
        <row r="86">
          <cell r="V86">
            <v>3.1</v>
          </cell>
          <cell r="W86" t="e">
            <v>#N/A</v>
          </cell>
          <cell r="X86" t="str">
            <v>3996桿</v>
          </cell>
          <cell r="Y86">
            <v>7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5185</v>
          </cell>
        </row>
        <row r="87">
          <cell r="V87">
            <v>3.2</v>
          </cell>
          <cell r="W87" t="e">
            <v>#N/A</v>
          </cell>
          <cell r="X87" t="str">
            <v>3996桿</v>
          </cell>
          <cell r="Y87">
            <v>7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5186</v>
          </cell>
        </row>
        <row r="88">
          <cell r="V88">
            <v>3.3</v>
          </cell>
          <cell r="W88" t="e">
            <v>#N/A</v>
          </cell>
          <cell r="X88" t="str">
            <v>3996桿</v>
          </cell>
          <cell r="Y88">
            <v>7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5185</v>
          </cell>
        </row>
        <row r="89">
          <cell r="V89">
            <v>3.4</v>
          </cell>
          <cell r="W89" t="e">
            <v>#N/A</v>
          </cell>
          <cell r="X89" t="str">
            <v>3996桿</v>
          </cell>
          <cell r="Y89">
            <v>7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5186</v>
          </cell>
        </row>
        <row r="90">
          <cell r="V90">
            <v>3.5</v>
          </cell>
          <cell r="W90" t="e">
            <v>#N/A</v>
          </cell>
          <cell r="X90" t="str">
            <v>3996桿</v>
          </cell>
          <cell r="Y90">
            <v>7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5185</v>
          </cell>
        </row>
        <row r="91">
          <cell r="V91">
            <v>3.6</v>
          </cell>
          <cell r="W91" t="e">
            <v>#N/A</v>
          </cell>
          <cell r="X91" t="str">
            <v>3996桿</v>
          </cell>
          <cell r="Y91">
            <v>7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5186</v>
          </cell>
        </row>
        <row r="92">
          <cell r="V92">
            <v>3.1</v>
          </cell>
          <cell r="W92" t="e">
            <v>#N/A</v>
          </cell>
          <cell r="X92" t="str">
            <v>3996桿</v>
          </cell>
          <cell r="Y92">
            <v>7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5191</v>
          </cell>
        </row>
        <row r="93">
          <cell r="V93">
            <v>3.2</v>
          </cell>
          <cell r="W93" t="e">
            <v>#N/A</v>
          </cell>
          <cell r="X93" t="str">
            <v>3996桿</v>
          </cell>
          <cell r="Y93">
            <v>7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5192</v>
          </cell>
        </row>
        <row r="94">
          <cell r="V94">
            <v>3.3</v>
          </cell>
          <cell r="W94" t="e">
            <v>#N/A</v>
          </cell>
          <cell r="X94" t="str">
            <v>3996桿</v>
          </cell>
          <cell r="Y94">
            <v>7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5191</v>
          </cell>
        </row>
        <row r="95">
          <cell r="V95">
            <v>3.4</v>
          </cell>
          <cell r="W95" t="e">
            <v>#N/A</v>
          </cell>
          <cell r="X95" t="str">
            <v>3996桿</v>
          </cell>
          <cell r="Y95">
            <v>7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5192</v>
          </cell>
        </row>
        <row r="96">
          <cell r="V96">
            <v>3.5</v>
          </cell>
          <cell r="W96" t="e">
            <v>#N/A</v>
          </cell>
          <cell r="X96" t="str">
            <v>3996桿</v>
          </cell>
          <cell r="Y96">
            <v>7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5191</v>
          </cell>
        </row>
        <row r="97">
          <cell r="V97">
            <v>3.6</v>
          </cell>
          <cell r="W97" t="e">
            <v>#N/A</v>
          </cell>
          <cell r="X97" t="str">
            <v>3996桿</v>
          </cell>
          <cell r="Y97">
            <v>7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5192</v>
          </cell>
        </row>
        <row r="98">
          <cell r="V98">
            <v>3.1</v>
          </cell>
          <cell r="W98" t="e">
            <v>#N/A</v>
          </cell>
          <cell r="X98" t="str">
            <v>3996桿</v>
          </cell>
          <cell r="Y98">
            <v>7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5197</v>
          </cell>
        </row>
        <row r="99">
          <cell r="V99">
            <v>3.2</v>
          </cell>
          <cell r="W99" t="e">
            <v>#N/A</v>
          </cell>
          <cell r="X99" t="str">
            <v>3996桿</v>
          </cell>
          <cell r="Y99">
            <v>7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5198</v>
          </cell>
        </row>
        <row r="100">
          <cell r="V100">
            <v>3.3</v>
          </cell>
          <cell r="W100" t="e">
            <v>#N/A</v>
          </cell>
          <cell r="X100" t="str">
            <v>3996桿</v>
          </cell>
          <cell r="Y100">
            <v>7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5197</v>
          </cell>
        </row>
        <row r="101">
          <cell r="V101">
            <v>3.4</v>
          </cell>
          <cell r="W101" t="e">
            <v>#N/A</v>
          </cell>
          <cell r="X101" t="str">
            <v>3996桿</v>
          </cell>
          <cell r="Y101">
            <v>7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5198</v>
          </cell>
        </row>
        <row r="102">
          <cell r="V102">
            <v>3.5</v>
          </cell>
          <cell r="W102" t="e">
            <v>#N/A</v>
          </cell>
          <cell r="X102" t="str">
            <v>3996桿</v>
          </cell>
          <cell r="Y102">
            <v>7</v>
          </cell>
          <cell r="Z102" t="e">
            <v>#N/A</v>
          </cell>
          <cell r="AA102" t="str">
            <v>謝月英</v>
          </cell>
          <cell r="AB102" t="str">
            <v>1998桿</v>
          </cell>
          <cell r="AC102" t="e">
            <v>#N/A</v>
          </cell>
          <cell r="AD102">
            <v>5197</v>
          </cell>
        </row>
        <row r="103">
          <cell r="V103">
            <v>3.6</v>
          </cell>
          <cell r="W103" t="e">
            <v>#N/A</v>
          </cell>
          <cell r="X103" t="str">
            <v>3996桿</v>
          </cell>
          <cell r="Y103">
            <v>7</v>
          </cell>
          <cell r="Z103" t="e">
            <v>#N/A</v>
          </cell>
          <cell r="AA103" t="str">
            <v>張三美</v>
          </cell>
          <cell r="AB103" t="str">
            <v>1998桿</v>
          </cell>
          <cell r="AC103" t="e">
            <v>#N/A</v>
          </cell>
          <cell r="AD103">
            <v>5198</v>
          </cell>
        </row>
        <row r="104">
          <cell r="V104">
            <v>3.1</v>
          </cell>
          <cell r="W104">
            <v>0</v>
          </cell>
          <cell r="X104" t="str">
            <v>3996桿</v>
          </cell>
          <cell r="Y104">
            <v>7</v>
          </cell>
          <cell r="Z104">
            <v>0</v>
          </cell>
          <cell r="AA104">
            <v>0</v>
          </cell>
          <cell r="AB104" t="str">
            <v>1998桿</v>
          </cell>
          <cell r="AC104">
            <v>0</v>
          </cell>
          <cell r="AD104">
            <v>5203</v>
          </cell>
        </row>
        <row r="105">
          <cell r="V105">
            <v>3.2</v>
          </cell>
          <cell r="W105">
            <v>0</v>
          </cell>
          <cell r="X105" t="str">
            <v>3996桿</v>
          </cell>
          <cell r="Y105">
            <v>7</v>
          </cell>
          <cell r="Z105">
            <v>0</v>
          </cell>
          <cell r="AA105">
            <v>0</v>
          </cell>
          <cell r="AB105" t="str">
            <v>1998桿</v>
          </cell>
          <cell r="AC105">
            <v>0</v>
          </cell>
          <cell r="AD105">
            <v>5204</v>
          </cell>
        </row>
        <row r="106">
          <cell r="V106">
            <v>3.3</v>
          </cell>
          <cell r="W106">
            <v>0</v>
          </cell>
          <cell r="X106" t="str">
            <v>3996桿</v>
          </cell>
          <cell r="Y106">
            <v>7</v>
          </cell>
          <cell r="Z106">
            <v>0</v>
          </cell>
          <cell r="AA106">
            <v>0</v>
          </cell>
          <cell r="AB106" t="str">
            <v>1998桿</v>
          </cell>
          <cell r="AC106">
            <v>0</v>
          </cell>
          <cell r="AD106">
            <v>5203</v>
          </cell>
        </row>
        <row r="107">
          <cell r="V107">
            <v>3.4</v>
          </cell>
          <cell r="W107">
            <v>0</v>
          </cell>
          <cell r="X107" t="str">
            <v>3996桿</v>
          </cell>
          <cell r="Y107">
            <v>7</v>
          </cell>
          <cell r="Z107">
            <v>0</v>
          </cell>
          <cell r="AA107">
            <v>0</v>
          </cell>
          <cell r="AB107" t="str">
            <v>1998桿</v>
          </cell>
          <cell r="AC107">
            <v>0</v>
          </cell>
          <cell r="AD107">
            <v>5204</v>
          </cell>
        </row>
        <row r="108">
          <cell r="V108">
            <v>3.5</v>
          </cell>
          <cell r="W108">
            <v>0</v>
          </cell>
          <cell r="X108" t="str">
            <v>3996桿</v>
          </cell>
          <cell r="Y108">
            <v>7</v>
          </cell>
          <cell r="Z108">
            <v>0</v>
          </cell>
          <cell r="AA108" t="str">
            <v>*林玉雯</v>
          </cell>
          <cell r="AB108" t="str">
            <v>1998桿</v>
          </cell>
          <cell r="AC108">
            <v>0</v>
          </cell>
          <cell r="AD108">
            <v>5203</v>
          </cell>
        </row>
        <row r="109">
          <cell r="V109">
            <v>3.6</v>
          </cell>
          <cell r="W109">
            <v>0</v>
          </cell>
          <cell r="X109" t="str">
            <v>3996桿</v>
          </cell>
          <cell r="Y109">
            <v>7</v>
          </cell>
          <cell r="Z109">
            <v>0</v>
          </cell>
          <cell r="AA109" t="str">
            <v>*陳怡臻</v>
          </cell>
          <cell r="AB109" t="str">
            <v>1998桿</v>
          </cell>
          <cell r="AC109">
            <v>0</v>
          </cell>
          <cell r="AD109">
            <v>5204</v>
          </cell>
        </row>
        <row r="110">
          <cell r="V110">
            <v>3.1</v>
          </cell>
          <cell r="W110" t="str">
            <v>重興木球隊</v>
          </cell>
          <cell r="X110" t="str">
            <v>3996桿</v>
          </cell>
          <cell r="Y110">
            <v>7</v>
          </cell>
          <cell r="Z110" t="str">
            <v>重興木球隊</v>
          </cell>
          <cell r="AA110" t="str">
            <v>*吳心怡</v>
          </cell>
          <cell r="AB110" t="str">
            <v>1998桿</v>
          </cell>
          <cell r="AC110" t="str">
            <v>重興木球隊</v>
          </cell>
          <cell r="AD110">
            <v>5209</v>
          </cell>
        </row>
        <row r="111">
          <cell r="V111">
            <v>3.2</v>
          </cell>
          <cell r="W111" t="str">
            <v>重興木球隊</v>
          </cell>
          <cell r="X111" t="str">
            <v>3996桿</v>
          </cell>
          <cell r="Y111">
            <v>7</v>
          </cell>
          <cell r="Z111" t="str">
            <v>重興木球隊</v>
          </cell>
          <cell r="AA111" t="str">
            <v>*林麗卿</v>
          </cell>
          <cell r="AB111" t="str">
            <v>1998桿</v>
          </cell>
          <cell r="AC111" t="str">
            <v>重興木球隊</v>
          </cell>
          <cell r="AD111">
            <v>5210</v>
          </cell>
        </row>
        <row r="112">
          <cell r="V112">
            <v>3.3</v>
          </cell>
          <cell r="W112" t="str">
            <v>重興木球隊</v>
          </cell>
          <cell r="X112" t="str">
            <v>3996桿</v>
          </cell>
          <cell r="Y112">
            <v>7</v>
          </cell>
          <cell r="Z112" t="str">
            <v>重興木球隊</v>
          </cell>
          <cell r="AA112" t="str">
            <v>*黃楚鈞</v>
          </cell>
          <cell r="AB112" t="str">
            <v>1998桿</v>
          </cell>
          <cell r="AC112" t="str">
            <v>重興木球隊</v>
          </cell>
          <cell r="AD112">
            <v>5209</v>
          </cell>
        </row>
        <row r="113">
          <cell r="V113">
            <v>3.4</v>
          </cell>
          <cell r="W113" t="str">
            <v>重興木球隊</v>
          </cell>
          <cell r="X113" t="str">
            <v>3996桿</v>
          </cell>
          <cell r="Y113">
            <v>7</v>
          </cell>
          <cell r="Z113" t="str">
            <v>重興木球隊</v>
          </cell>
          <cell r="AA113" t="str">
            <v>*沈琪梅</v>
          </cell>
          <cell r="AB113" t="str">
            <v>1998桿</v>
          </cell>
          <cell r="AC113" t="str">
            <v>重興木球隊</v>
          </cell>
          <cell r="AD113">
            <v>5210</v>
          </cell>
        </row>
        <row r="114">
          <cell r="V114">
            <v>3.5</v>
          </cell>
          <cell r="W114" t="str">
            <v>重興木球隊</v>
          </cell>
          <cell r="X114" t="str">
            <v>3996桿</v>
          </cell>
          <cell r="Y114">
            <v>7</v>
          </cell>
          <cell r="Z114" t="str">
            <v>重興木球隊</v>
          </cell>
          <cell r="AA114" t="str">
            <v>*何宣宣</v>
          </cell>
          <cell r="AB114" t="str">
            <v>1998桿</v>
          </cell>
          <cell r="AC114" t="str">
            <v>重興木球隊</v>
          </cell>
          <cell r="AD114">
            <v>5209</v>
          </cell>
        </row>
        <row r="115">
          <cell r="V115">
            <v>3.6</v>
          </cell>
          <cell r="W115" t="str">
            <v>重興木球隊</v>
          </cell>
          <cell r="X115" t="str">
            <v>3996桿</v>
          </cell>
          <cell r="Y115">
            <v>7</v>
          </cell>
          <cell r="Z115" t="str">
            <v>重興木球隊</v>
          </cell>
          <cell r="AA115" t="str">
            <v>*吳沈盈</v>
          </cell>
          <cell r="AB115" t="str">
            <v>1998桿</v>
          </cell>
          <cell r="AC115" t="str">
            <v>重興木球隊</v>
          </cell>
          <cell r="AD115">
            <v>5210</v>
          </cell>
        </row>
        <row r="116">
          <cell r="V116">
            <v>3.1</v>
          </cell>
          <cell r="W116" t="str">
            <v>林內鄉</v>
          </cell>
          <cell r="X116" t="str">
            <v>3996桿</v>
          </cell>
          <cell r="Y116">
            <v>7</v>
          </cell>
          <cell r="Z116" t="str">
            <v>林內鄉</v>
          </cell>
          <cell r="AA116" t="str">
            <v>*李欣潔</v>
          </cell>
          <cell r="AB116" t="str">
            <v>1998桿</v>
          </cell>
          <cell r="AC116" t="str">
            <v>林內鄉</v>
          </cell>
          <cell r="AD116">
            <v>5215</v>
          </cell>
        </row>
        <row r="117">
          <cell r="V117">
            <v>3.2</v>
          </cell>
          <cell r="W117" t="str">
            <v>林內鄉</v>
          </cell>
          <cell r="X117" t="str">
            <v>3996桿</v>
          </cell>
          <cell r="Y117">
            <v>7</v>
          </cell>
          <cell r="Z117" t="str">
            <v>林內鄉</v>
          </cell>
          <cell r="AA117" t="str">
            <v>*林佳瑩</v>
          </cell>
          <cell r="AB117" t="str">
            <v>1998桿</v>
          </cell>
          <cell r="AC117" t="str">
            <v>林內鄉</v>
          </cell>
          <cell r="AD117">
            <v>5216</v>
          </cell>
        </row>
        <row r="118">
          <cell r="V118">
            <v>3.3</v>
          </cell>
          <cell r="W118" t="str">
            <v>林內鄉</v>
          </cell>
          <cell r="X118" t="str">
            <v>3996桿</v>
          </cell>
          <cell r="Y118">
            <v>7</v>
          </cell>
          <cell r="Z118" t="str">
            <v>林內鄉</v>
          </cell>
          <cell r="AA118" t="str">
            <v>*林惠婷</v>
          </cell>
          <cell r="AB118" t="str">
            <v>1998桿</v>
          </cell>
          <cell r="AC118" t="str">
            <v>林內鄉</v>
          </cell>
          <cell r="AD118">
            <v>5215</v>
          </cell>
        </row>
        <row r="119">
          <cell r="V119">
            <v>3.4</v>
          </cell>
          <cell r="W119" t="str">
            <v>林內鄉</v>
          </cell>
          <cell r="X119" t="str">
            <v>3996桿</v>
          </cell>
          <cell r="Y119">
            <v>7</v>
          </cell>
          <cell r="Z119" t="str">
            <v>林內鄉</v>
          </cell>
          <cell r="AA119" t="str">
            <v>*林羿岑</v>
          </cell>
          <cell r="AB119" t="str">
            <v>1998桿</v>
          </cell>
          <cell r="AC119" t="str">
            <v>林內鄉</v>
          </cell>
          <cell r="AD119">
            <v>5216</v>
          </cell>
        </row>
        <row r="120">
          <cell r="V120">
            <v>3.5</v>
          </cell>
          <cell r="W120" t="str">
            <v>林內鄉</v>
          </cell>
          <cell r="X120" t="str">
            <v>3996桿</v>
          </cell>
          <cell r="Y120">
            <v>7</v>
          </cell>
          <cell r="Z120" t="str">
            <v>林內鄉</v>
          </cell>
          <cell r="AA120" t="str">
            <v>*王雅萱</v>
          </cell>
          <cell r="AB120" t="str">
            <v>1998桿</v>
          </cell>
          <cell r="AC120" t="str">
            <v>林內鄉</v>
          </cell>
          <cell r="AD120">
            <v>5215</v>
          </cell>
        </row>
        <row r="121">
          <cell r="V121">
            <v>3.6</v>
          </cell>
          <cell r="W121" t="str">
            <v>林內鄉</v>
          </cell>
          <cell r="X121" t="str">
            <v>3996桿</v>
          </cell>
          <cell r="Y121">
            <v>7</v>
          </cell>
          <cell r="Z121" t="str">
            <v>林內鄉</v>
          </cell>
          <cell r="AA121" t="str">
            <v>*吳佳潔</v>
          </cell>
          <cell r="AB121" t="str">
            <v>1998桿</v>
          </cell>
          <cell r="AC121" t="str">
            <v>林內鄉</v>
          </cell>
          <cell r="AD121">
            <v>5216</v>
          </cell>
        </row>
        <row r="122">
          <cell r="V122">
            <v>3.1</v>
          </cell>
          <cell r="W122" t="str">
            <v>大埤鄉</v>
          </cell>
          <cell r="X122" t="str">
            <v>3996桿</v>
          </cell>
          <cell r="Y122">
            <v>7</v>
          </cell>
          <cell r="Z122" t="str">
            <v>大埤鄉</v>
          </cell>
          <cell r="AA122" t="str">
            <v>*吳佩蓉</v>
          </cell>
          <cell r="AB122" t="str">
            <v>1998桿</v>
          </cell>
          <cell r="AC122" t="str">
            <v>大埤鄉</v>
          </cell>
          <cell r="AD122">
            <v>5221</v>
          </cell>
        </row>
        <row r="123">
          <cell r="V123">
            <v>3.2</v>
          </cell>
          <cell r="W123" t="str">
            <v>大埤鄉</v>
          </cell>
          <cell r="X123" t="str">
            <v>3996桿</v>
          </cell>
          <cell r="Y123">
            <v>7</v>
          </cell>
          <cell r="Z123" t="str">
            <v>大埤鄉</v>
          </cell>
          <cell r="AA123" t="str">
            <v>*陳致汎</v>
          </cell>
          <cell r="AB123" t="str">
            <v>1998桿</v>
          </cell>
          <cell r="AC123" t="str">
            <v>大埤鄉</v>
          </cell>
          <cell r="AD123">
            <v>5222</v>
          </cell>
        </row>
        <row r="124">
          <cell r="V124">
            <v>3.3</v>
          </cell>
          <cell r="W124" t="str">
            <v>大埤鄉</v>
          </cell>
          <cell r="X124" t="str">
            <v>3996桿</v>
          </cell>
          <cell r="Y124">
            <v>7</v>
          </cell>
          <cell r="Z124" t="str">
            <v>大埤鄉</v>
          </cell>
          <cell r="AA124" t="str">
            <v>*張文馨</v>
          </cell>
          <cell r="AB124" t="str">
            <v>1998桿</v>
          </cell>
          <cell r="AC124" t="str">
            <v>大埤鄉</v>
          </cell>
          <cell r="AD124">
            <v>5221</v>
          </cell>
        </row>
        <row r="125">
          <cell r="V125">
            <v>3.4</v>
          </cell>
          <cell r="W125" t="str">
            <v>大埤鄉</v>
          </cell>
          <cell r="X125" t="str">
            <v>3996桿</v>
          </cell>
          <cell r="Y125">
            <v>7</v>
          </cell>
          <cell r="Z125" t="str">
            <v>大埤鄉</v>
          </cell>
          <cell r="AA125" t="str">
            <v>*魏凡</v>
          </cell>
          <cell r="AB125" t="str">
            <v>1998桿</v>
          </cell>
          <cell r="AC125" t="str">
            <v>大埤鄉</v>
          </cell>
          <cell r="AD125">
            <v>5222</v>
          </cell>
        </row>
        <row r="126">
          <cell r="V126">
            <v>3.5</v>
          </cell>
          <cell r="W126" t="str">
            <v>大埤鄉</v>
          </cell>
          <cell r="X126" t="str">
            <v>3996桿</v>
          </cell>
          <cell r="Y126">
            <v>7</v>
          </cell>
          <cell r="Z126" t="str">
            <v>大埤鄉</v>
          </cell>
          <cell r="AA126" t="str">
            <v>*簡于瑄</v>
          </cell>
          <cell r="AB126" t="str">
            <v>1998桿</v>
          </cell>
          <cell r="AC126" t="str">
            <v>大埤鄉</v>
          </cell>
          <cell r="AD126">
            <v>5221</v>
          </cell>
        </row>
        <row r="127">
          <cell r="V127">
            <v>3.6</v>
          </cell>
          <cell r="W127" t="str">
            <v>大埤鄉</v>
          </cell>
          <cell r="X127" t="str">
            <v>3996桿</v>
          </cell>
          <cell r="Y127">
            <v>7</v>
          </cell>
          <cell r="Z127" t="str">
            <v>大埤鄉</v>
          </cell>
          <cell r="AA127" t="str">
            <v>*許毓庭</v>
          </cell>
          <cell r="AB127" t="str">
            <v>1998桿</v>
          </cell>
          <cell r="AC127" t="str">
            <v>大埤鄉</v>
          </cell>
          <cell r="AD127">
            <v>5222</v>
          </cell>
        </row>
        <row r="128">
          <cell r="V128">
            <v>3.1</v>
          </cell>
          <cell r="W128" t="str">
            <v>土庫鎮</v>
          </cell>
          <cell r="X128" t="str">
            <v>3996桿</v>
          </cell>
          <cell r="Y128">
            <v>7</v>
          </cell>
          <cell r="Z128" t="str">
            <v>土庫鎮</v>
          </cell>
          <cell r="AA128" t="str">
            <v>陳佳琪</v>
          </cell>
          <cell r="AB128" t="str">
            <v>1998桿</v>
          </cell>
          <cell r="AC128" t="str">
            <v>土庫鎮</v>
          </cell>
          <cell r="AD128">
            <v>5227</v>
          </cell>
        </row>
        <row r="129">
          <cell r="V129">
            <v>3.2</v>
          </cell>
          <cell r="W129" t="str">
            <v>土庫鎮</v>
          </cell>
          <cell r="X129" t="str">
            <v>3996桿</v>
          </cell>
          <cell r="Y129">
            <v>7</v>
          </cell>
          <cell r="Z129" t="str">
            <v>土庫鎮</v>
          </cell>
          <cell r="AA129" t="str">
            <v>*王韻筑</v>
          </cell>
          <cell r="AB129" t="str">
            <v>1998桿</v>
          </cell>
          <cell r="AC129" t="str">
            <v>土庫鎮</v>
          </cell>
          <cell r="AD129">
            <v>5228</v>
          </cell>
        </row>
        <row r="130">
          <cell r="V130">
            <v>3.3</v>
          </cell>
          <cell r="W130" t="str">
            <v>土庫鎮</v>
          </cell>
          <cell r="X130" t="str">
            <v>3996桿</v>
          </cell>
          <cell r="Y130">
            <v>7</v>
          </cell>
          <cell r="Z130" t="str">
            <v>土庫鎮</v>
          </cell>
          <cell r="AA130" t="str">
            <v>*吳惠婷</v>
          </cell>
          <cell r="AB130" t="str">
            <v>1998桿</v>
          </cell>
          <cell r="AC130" t="str">
            <v>土庫鎮</v>
          </cell>
          <cell r="AD130">
            <v>5227</v>
          </cell>
        </row>
        <row r="131">
          <cell r="V131">
            <v>3.4</v>
          </cell>
          <cell r="W131" t="str">
            <v>土庫鎮</v>
          </cell>
          <cell r="X131" t="str">
            <v>3996桿</v>
          </cell>
          <cell r="Y131">
            <v>7</v>
          </cell>
          <cell r="Z131" t="str">
            <v>土庫鎮</v>
          </cell>
          <cell r="AA131" t="str">
            <v>*吳雅婷</v>
          </cell>
          <cell r="AB131" t="str">
            <v>1998桿</v>
          </cell>
          <cell r="AC131" t="str">
            <v>土庫鎮</v>
          </cell>
          <cell r="AD131">
            <v>5228</v>
          </cell>
        </row>
        <row r="132">
          <cell r="V132">
            <v>3.5</v>
          </cell>
          <cell r="W132" t="str">
            <v>土庫鎮</v>
          </cell>
          <cell r="X132" t="str">
            <v>3996桿</v>
          </cell>
          <cell r="Y132">
            <v>7</v>
          </cell>
          <cell r="Z132" t="str">
            <v>土庫鎮</v>
          </cell>
          <cell r="AA132" t="str">
            <v>*陳鈺萱</v>
          </cell>
          <cell r="AB132" t="str">
            <v>1998桿</v>
          </cell>
          <cell r="AC132" t="str">
            <v>土庫鎮</v>
          </cell>
          <cell r="AD132">
            <v>5227</v>
          </cell>
        </row>
        <row r="133">
          <cell r="V133">
            <v>3.6</v>
          </cell>
          <cell r="W133" t="str">
            <v>土庫鎮</v>
          </cell>
          <cell r="X133" t="str">
            <v>3996桿</v>
          </cell>
          <cell r="Y133">
            <v>7</v>
          </cell>
          <cell r="Z133" t="str">
            <v>土庫鎮</v>
          </cell>
          <cell r="AA133" t="str">
            <v>*廖嘉芸</v>
          </cell>
          <cell r="AB133" t="str">
            <v>1998桿</v>
          </cell>
          <cell r="AC133" t="str">
            <v>土庫鎮</v>
          </cell>
          <cell r="AD133">
            <v>5228</v>
          </cell>
        </row>
        <row r="134">
          <cell r="V134">
            <v>3.1</v>
          </cell>
          <cell r="W134" t="str">
            <v>社會聯隊</v>
          </cell>
          <cell r="X134" t="str">
            <v>3996桿</v>
          </cell>
          <cell r="Y134">
            <v>7</v>
          </cell>
          <cell r="Z134" t="str">
            <v>社會聯隊</v>
          </cell>
          <cell r="AA134" t="str">
            <v>*沈芳如</v>
          </cell>
          <cell r="AB134" t="str">
            <v>1998桿</v>
          </cell>
          <cell r="AC134" t="str">
            <v>社會聯隊</v>
          </cell>
          <cell r="AD134">
            <v>5233</v>
          </cell>
        </row>
        <row r="135">
          <cell r="V135">
            <v>3.2</v>
          </cell>
          <cell r="W135" t="str">
            <v>社會聯隊</v>
          </cell>
          <cell r="X135" t="str">
            <v>3996桿</v>
          </cell>
          <cell r="Y135">
            <v>7</v>
          </cell>
          <cell r="Z135" t="str">
            <v>社會聯隊</v>
          </cell>
          <cell r="AA135" t="str">
            <v>*林紫玲</v>
          </cell>
          <cell r="AB135" t="str">
            <v>1998桿</v>
          </cell>
          <cell r="AC135" t="str">
            <v>社會聯隊</v>
          </cell>
          <cell r="AD135">
            <v>5234</v>
          </cell>
        </row>
        <row r="136">
          <cell r="V136">
            <v>3.3</v>
          </cell>
          <cell r="W136" t="str">
            <v>社會聯隊</v>
          </cell>
          <cell r="X136" t="str">
            <v>3996桿</v>
          </cell>
          <cell r="Y136">
            <v>7</v>
          </cell>
          <cell r="Z136" t="str">
            <v>社會聯隊</v>
          </cell>
          <cell r="AA136" t="str">
            <v>*陳芷彤</v>
          </cell>
          <cell r="AB136" t="str">
            <v>1998桿</v>
          </cell>
          <cell r="AC136" t="str">
            <v>社會聯隊</v>
          </cell>
          <cell r="AD136">
            <v>5233</v>
          </cell>
        </row>
        <row r="137">
          <cell r="V137">
            <v>3.4</v>
          </cell>
          <cell r="W137" t="str">
            <v>社會聯隊</v>
          </cell>
          <cell r="X137" t="str">
            <v>3996桿</v>
          </cell>
          <cell r="Y137">
            <v>7</v>
          </cell>
          <cell r="Z137" t="str">
            <v>社會聯隊</v>
          </cell>
          <cell r="AA137" t="str">
            <v>*吳盈蓁</v>
          </cell>
          <cell r="AB137" t="str">
            <v>1998桿</v>
          </cell>
          <cell r="AC137" t="str">
            <v>社會聯隊</v>
          </cell>
          <cell r="AD137">
            <v>5234</v>
          </cell>
        </row>
        <row r="138">
          <cell r="V138">
            <v>3.5</v>
          </cell>
          <cell r="W138" t="str">
            <v>社會聯隊</v>
          </cell>
          <cell r="X138" t="str">
            <v>3996桿</v>
          </cell>
          <cell r="Y138">
            <v>7</v>
          </cell>
          <cell r="Z138" t="str">
            <v>社會聯隊</v>
          </cell>
          <cell r="AA138" t="str">
            <v>*王佳琪</v>
          </cell>
          <cell r="AB138" t="str">
            <v>1998桿</v>
          </cell>
          <cell r="AC138" t="str">
            <v>社會聯隊</v>
          </cell>
          <cell r="AD138">
            <v>5233</v>
          </cell>
        </row>
        <row r="139">
          <cell r="V139">
            <v>3.6</v>
          </cell>
          <cell r="W139" t="str">
            <v>社會聯隊</v>
          </cell>
          <cell r="X139" t="str">
            <v>3996桿</v>
          </cell>
          <cell r="Y139">
            <v>7</v>
          </cell>
          <cell r="Z139" t="str">
            <v>社會聯隊</v>
          </cell>
          <cell r="AA139" t="str">
            <v>*熊怡惠</v>
          </cell>
          <cell r="AB139" t="str">
            <v>1998桿</v>
          </cell>
          <cell r="AC139" t="str">
            <v>社會聯隊</v>
          </cell>
          <cell r="AD139">
            <v>5234</v>
          </cell>
        </row>
        <row r="140">
          <cell r="V140">
            <v>3.1</v>
          </cell>
          <cell r="W140" t="str">
            <v>斗六市</v>
          </cell>
          <cell r="X140" t="str">
            <v>3996桿</v>
          </cell>
          <cell r="Y140">
            <v>7</v>
          </cell>
          <cell r="Z140" t="str">
            <v>斗六市</v>
          </cell>
          <cell r="AA140" t="str">
            <v>*吳佳瓴</v>
          </cell>
          <cell r="AB140" t="str">
            <v>1998桿</v>
          </cell>
          <cell r="AC140" t="str">
            <v>斗六市</v>
          </cell>
          <cell r="AD140">
            <v>5239</v>
          </cell>
        </row>
        <row r="141">
          <cell r="V141">
            <v>3.2</v>
          </cell>
          <cell r="W141" t="str">
            <v>斗六市</v>
          </cell>
          <cell r="X141" t="str">
            <v>3996桿</v>
          </cell>
          <cell r="Y141">
            <v>7</v>
          </cell>
          <cell r="Z141" t="str">
            <v>斗六市</v>
          </cell>
          <cell r="AA141">
            <v>0</v>
          </cell>
          <cell r="AB141" t="str">
            <v>1998桿</v>
          </cell>
          <cell r="AC141" t="str">
            <v>斗六市</v>
          </cell>
          <cell r="AD141">
            <v>5240</v>
          </cell>
        </row>
        <row r="142">
          <cell r="V142">
            <v>3.3</v>
          </cell>
          <cell r="W142" t="str">
            <v>斗六市</v>
          </cell>
          <cell r="X142" t="str">
            <v>3996桿</v>
          </cell>
          <cell r="Y142">
            <v>7</v>
          </cell>
          <cell r="Z142" t="str">
            <v>斗六市</v>
          </cell>
          <cell r="AA142">
            <v>0</v>
          </cell>
          <cell r="AB142" t="str">
            <v>1998桿</v>
          </cell>
          <cell r="AC142" t="str">
            <v>斗六市</v>
          </cell>
          <cell r="AD142">
            <v>5239</v>
          </cell>
        </row>
        <row r="143">
          <cell r="V143">
            <v>3.4</v>
          </cell>
          <cell r="W143" t="str">
            <v>斗六市</v>
          </cell>
          <cell r="X143" t="str">
            <v>3996桿</v>
          </cell>
          <cell r="Y143">
            <v>7</v>
          </cell>
          <cell r="Z143" t="str">
            <v>斗六市</v>
          </cell>
          <cell r="AA143">
            <v>0</v>
          </cell>
          <cell r="AB143" t="str">
            <v>1998桿</v>
          </cell>
          <cell r="AC143" t="str">
            <v>斗六市</v>
          </cell>
          <cell r="AD143">
            <v>5240</v>
          </cell>
        </row>
        <row r="144">
          <cell r="V144">
            <v>3.5</v>
          </cell>
          <cell r="W144" t="str">
            <v>斗六市</v>
          </cell>
          <cell r="X144" t="str">
            <v>3996桿</v>
          </cell>
          <cell r="Y144">
            <v>7</v>
          </cell>
          <cell r="Z144" t="str">
            <v>斗六市</v>
          </cell>
          <cell r="AA144" t="str">
            <v>*王羽旋</v>
          </cell>
          <cell r="AB144" t="str">
            <v>1998桿</v>
          </cell>
          <cell r="AC144" t="str">
            <v>斗六市</v>
          </cell>
          <cell r="AD144">
            <v>5239</v>
          </cell>
        </row>
        <row r="145">
          <cell r="V145">
            <v>3.6</v>
          </cell>
          <cell r="W145" t="str">
            <v>斗六市</v>
          </cell>
          <cell r="X145" t="str">
            <v>3996桿</v>
          </cell>
          <cell r="Y145">
            <v>7</v>
          </cell>
          <cell r="Z145" t="str">
            <v>斗六市</v>
          </cell>
          <cell r="AA145" t="str">
            <v>*王郁媚</v>
          </cell>
          <cell r="AB145" t="str">
            <v>1998桿</v>
          </cell>
          <cell r="AC145" t="str">
            <v>斗六市</v>
          </cell>
          <cell r="AD145">
            <v>5240</v>
          </cell>
        </row>
        <row r="146">
          <cell r="V146">
            <v>3.1</v>
          </cell>
          <cell r="W146" t="str">
            <v>林中木球A</v>
          </cell>
          <cell r="X146" t="str">
            <v>3996桿</v>
          </cell>
          <cell r="Y146">
            <v>7</v>
          </cell>
          <cell r="Z146" t="str">
            <v>林中木球A</v>
          </cell>
          <cell r="AA146" t="str">
            <v>*陳玟瑜</v>
          </cell>
          <cell r="AB146" t="str">
            <v>1998桿</v>
          </cell>
          <cell r="AC146" t="str">
            <v>林中木球A</v>
          </cell>
          <cell r="AD146">
            <v>5245</v>
          </cell>
        </row>
        <row r="147">
          <cell r="V147">
            <v>3.2</v>
          </cell>
          <cell r="W147" t="str">
            <v>林中木球A</v>
          </cell>
          <cell r="X147" t="str">
            <v>3996桿</v>
          </cell>
          <cell r="Y147">
            <v>7</v>
          </cell>
          <cell r="Z147" t="str">
            <v>林中木球A</v>
          </cell>
          <cell r="AA147" t="str">
            <v>*陳心玫</v>
          </cell>
          <cell r="AB147" t="str">
            <v>1998桿</v>
          </cell>
          <cell r="AC147" t="str">
            <v>林中木球A</v>
          </cell>
          <cell r="AD147">
            <v>5246</v>
          </cell>
        </row>
        <row r="148">
          <cell r="V148">
            <v>3.3</v>
          </cell>
          <cell r="W148" t="str">
            <v>林中木球A</v>
          </cell>
          <cell r="X148" t="str">
            <v>3996桿</v>
          </cell>
          <cell r="Y148">
            <v>7</v>
          </cell>
          <cell r="Z148" t="str">
            <v>林中木球A</v>
          </cell>
          <cell r="AA148" t="str">
            <v>*丁婉芯</v>
          </cell>
          <cell r="AB148" t="str">
            <v>1998桿</v>
          </cell>
          <cell r="AC148" t="str">
            <v>林中木球A</v>
          </cell>
          <cell r="AD148">
            <v>5245</v>
          </cell>
        </row>
        <row r="149">
          <cell r="V149">
            <v>3.4</v>
          </cell>
          <cell r="W149" t="str">
            <v>林中木球A</v>
          </cell>
          <cell r="X149" t="str">
            <v>3996桿</v>
          </cell>
          <cell r="Y149">
            <v>7</v>
          </cell>
          <cell r="Z149" t="str">
            <v>林中木球A</v>
          </cell>
          <cell r="AA149" t="str">
            <v>*鄭湘錞</v>
          </cell>
          <cell r="AB149" t="str">
            <v>1998桿</v>
          </cell>
          <cell r="AC149" t="str">
            <v>林中木球A</v>
          </cell>
          <cell r="AD149">
            <v>5246</v>
          </cell>
        </row>
        <row r="150">
          <cell r="V150">
            <v>3.5</v>
          </cell>
          <cell r="W150" t="str">
            <v>林中木球A</v>
          </cell>
          <cell r="X150" t="str">
            <v>3996桿</v>
          </cell>
          <cell r="Y150">
            <v>7</v>
          </cell>
          <cell r="Z150" t="str">
            <v>林中木球A</v>
          </cell>
          <cell r="AA150" t="str">
            <v>*吳慈芳</v>
          </cell>
          <cell r="AB150" t="str">
            <v>1998桿</v>
          </cell>
          <cell r="AC150" t="str">
            <v>林中木球A</v>
          </cell>
          <cell r="AD150">
            <v>5245</v>
          </cell>
        </row>
        <row r="151">
          <cell r="V151">
            <v>3.6</v>
          </cell>
          <cell r="W151" t="str">
            <v>林中木球A</v>
          </cell>
          <cell r="X151" t="str">
            <v>3996桿</v>
          </cell>
          <cell r="Y151">
            <v>7</v>
          </cell>
          <cell r="Z151" t="str">
            <v>林中木球A</v>
          </cell>
          <cell r="AA151" t="str">
            <v>*林均蓓</v>
          </cell>
          <cell r="AB151" t="str">
            <v>1998桿</v>
          </cell>
          <cell r="AC151" t="str">
            <v>林中木球A</v>
          </cell>
          <cell r="AD151">
            <v>5246</v>
          </cell>
        </row>
        <row r="152">
          <cell r="V152">
            <v>3.1</v>
          </cell>
          <cell r="W152" t="str">
            <v>林中木球B</v>
          </cell>
          <cell r="X152" t="str">
            <v>3996桿</v>
          </cell>
          <cell r="Y152">
            <v>7</v>
          </cell>
          <cell r="Z152" t="str">
            <v>林中木球B</v>
          </cell>
          <cell r="AA152" t="str">
            <v>*鄧怡靜</v>
          </cell>
          <cell r="AB152" t="str">
            <v>1998桿</v>
          </cell>
          <cell r="AC152" t="str">
            <v>林中木球B</v>
          </cell>
          <cell r="AD152">
            <v>5251</v>
          </cell>
        </row>
        <row r="153">
          <cell r="V153">
            <v>3.2</v>
          </cell>
          <cell r="W153" t="str">
            <v>林中木球B</v>
          </cell>
          <cell r="X153" t="str">
            <v>3996桿</v>
          </cell>
          <cell r="Y153">
            <v>7</v>
          </cell>
          <cell r="Z153" t="str">
            <v>林中木球B</v>
          </cell>
          <cell r="AA153" t="str">
            <v>*張珮甄</v>
          </cell>
          <cell r="AB153" t="str">
            <v>1998桿</v>
          </cell>
          <cell r="AC153" t="str">
            <v>林中木球B</v>
          </cell>
          <cell r="AD153">
            <v>5252</v>
          </cell>
        </row>
        <row r="154">
          <cell r="V154">
            <v>3.3</v>
          </cell>
          <cell r="W154" t="str">
            <v>林中木球B</v>
          </cell>
          <cell r="X154" t="str">
            <v>3996桿</v>
          </cell>
          <cell r="Y154">
            <v>7</v>
          </cell>
          <cell r="Z154" t="str">
            <v>林中木球B</v>
          </cell>
          <cell r="AA154" t="str">
            <v>*劉心儀</v>
          </cell>
          <cell r="AB154" t="str">
            <v>1998桿</v>
          </cell>
          <cell r="AC154" t="str">
            <v>林中木球B</v>
          </cell>
          <cell r="AD154">
            <v>5251</v>
          </cell>
        </row>
        <row r="155">
          <cell r="V155">
            <v>3.4</v>
          </cell>
          <cell r="W155" t="str">
            <v>林中木球B</v>
          </cell>
          <cell r="X155" t="str">
            <v>3996桿</v>
          </cell>
          <cell r="Y155">
            <v>7</v>
          </cell>
          <cell r="Z155" t="str">
            <v>林中木球B</v>
          </cell>
          <cell r="AA155" t="str">
            <v>*黃昱恩</v>
          </cell>
          <cell r="AB155" t="str">
            <v>1998桿</v>
          </cell>
          <cell r="AC155" t="str">
            <v>林中木球B</v>
          </cell>
          <cell r="AD155">
            <v>5252</v>
          </cell>
        </row>
        <row r="156">
          <cell r="V156">
            <v>3.5</v>
          </cell>
          <cell r="W156" t="str">
            <v>林中木球B</v>
          </cell>
          <cell r="X156" t="str">
            <v>3996桿</v>
          </cell>
          <cell r="Y156">
            <v>7</v>
          </cell>
          <cell r="Z156" t="str">
            <v>林中木球B</v>
          </cell>
          <cell r="AA156" t="str">
            <v>*張惠菁</v>
          </cell>
          <cell r="AB156" t="str">
            <v>1998桿</v>
          </cell>
          <cell r="AC156" t="str">
            <v>林中木球B</v>
          </cell>
          <cell r="AD156">
            <v>5251</v>
          </cell>
        </row>
        <row r="157">
          <cell r="V157">
            <v>3.6</v>
          </cell>
          <cell r="W157" t="str">
            <v>林中木球B</v>
          </cell>
          <cell r="X157" t="str">
            <v>3996桿</v>
          </cell>
          <cell r="Y157">
            <v>7</v>
          </cell>
          <cell r="Z157" t="str">
            <v>林中木球B</v>
          </cell>
          <cell r="AA157">
            <v>0</v>
          </cell>
          <cell r="AB157" t="str">
            <v>1998桿</v>
          </cell>
          <cell r="AC157" t="str">
            <v>林中木球B</v>
          </cell>
          <cell r="AD157">
            <v>5252</v>
          </cell>
        </row>
        <row r="158">
          <cell r="V158">
            <v>3.1</v>
          </cell>
          <cell r="W158">
            <v>0</v>
          </cell>
          <cell r="X158" t="str">
            <v>3996桿</v>
          </cell>
          <cell r="Y158">
            <v>7</v>
          </cell>
          <cell r="Z158">
            <v>0</v>
          </cell>
          <cell r="AA158">
            <v>0</v>
          </cell>
          <cell r="AB158" t="str">
            <v>1998桿</v>
          </cell>
          <cell r="AC158">
            <v>0</v>
          </cell>
          <cell r="AD158">
            <v>5257</v>
          </cell>
        </row>
        <row r="159">
          <cell r="V159">
            <v>3.2</v>
          </cell>
          <cell r="W159">
            <v>0</v>
          </cell>
          <cell r="X159" t="str">
            <v>3996桿</v>
          </cell>
          <cell r="Y159">
            <v>7</v>
          </cell>
          <cell r="Z159">
            <v>0</v>
          </cell>
          <cell r="AA159">
            <v>0</v>
          </cell>
          <cell r="AB159" t="str">
            <v>1998桿</v>
          </cell>
          <cell r="AC159">
            <v>0</v>
          </cell>
          <cell r="AD159">
            <v>5258</v>
          </cell>
        </row>
        <row r="160">
          <cell r="V160">
            <v>3.3</v>
          </cell>
          <cell r="W160">
            <v>0</v>
          </cell>
          <cell r="X160" t="str">
            <v>3996桿</v>
          </cell>
          <cell r="Y160">
            <v>7</v>
          </cell>
          <cell r="Z160">
            <v>0</v>
          </cell>
          <cell r="AA160">
            <v>0</v>
          </cell>
          <cell r="AB160" t="str">
            <v>1998桿</v>
          </cell>
          <cell r="AC160">
            <v>0</v>
          </cell>
          <cell r="AD160">
            <v>5257</v>
          </cell>
        </row>
        <row r="161">
          <cell r="V161">
            <v>3.4</v>
          </cell>
          <cell r="W161">
            <v>0</v>
          </cell>
          <cell r="X161" t="str">
            <v>3996桿</v>
          </cell>
          <cell r="Y161">
            <v>7</v>
          </cell>
          <cell r="Z161">
            <v>0</v>
          </cell>
          <cell r="AA161">
            <v>0</v>
          </cell>
          <cell r="AB161" t="str">
            <v>1998桿</v>
          </cell>
          <cell r="AC161">
            <v>0</v>
          </cell>
          <cell r="AD161">
            <v>5258</v>
          </cell>
        </row>
        <row r="162">
          <cell r="V162">
            <v>3.5</v>
          </cell>
          <cell r="W162">
            <v>0</v>
          </cell>
          <cell r="X162" t="str">
            <v>3996桿</v>
          </cell>
          <cell r="Y162">
            <v>7</v>
          </cell>
          <cell r="Z162">
            <v>0</v>
          </cell>
          <cell r="AA162" t="str">
            <v>*吳沂蒨</v>
          </cell>
          <cell r="AB162" t="str">
            <v>1998桿</v>
          </cell>
          <cell r="AC162">
            <v>0</v>
          </cell>
          <cell r="AD162">
            <v>5257</v>
          </cell>
        </row>
        <row r="163">
          <cell r="V163">
            <v>3.6</v>
          </cell>
          <cell r="W163">
            <v>0</v>
          </cell>
          <cell r="X163" t="str">
            <v>3996桿</v>
          </cell>
          <cell r="Y163">
            <v>7</v>
          </cell>
          <cell r="Z163">
            <v>0</v>
          </cell>
          <cell r="AA163" t="str">
            <v>*許悅倫</v>
          </cell>
          <cell r="AB163" t="str">
            <v>1998桿</v>
          </cell>
          <cell r="AC163">
            <v>0</v>
          </cell>
          <cell r="AD163">
            <v>5258</v>
          </cell>
        </row>
        <row r="164">
          <cell r="V164">
            <v>3.1</v>
          </cell>
          <cell r="W164" t="str">
            <v>馬光國中</v>
          </cell>
          <cell r="X164" t="str">
            <v>3996桿</v>
          </cell>
          <cell r="Y164">
            <v>7</v>
          </cell>
          <cell r="Z164" t="str">
            <v>馬光國中</v>
          </cell>
          <cell r="AA164" t="str">
            <v>*林盈淑</v>
          </cell>
          <cell r="AB164" t="str">
            <v>1998桿</v>
          </cell>
          <cell r="AC164" t="str">
            <v>馬光國中</v>
          </cell>
          <cell r="AD164">
            <v>5263</v>
          </cell>
        </row>
        <row r="165">
          <cell r="V165">
            <v>3.2</v>
          </cell>
          <cell r="W165" t="str">
            <v>馬光國中</v>
          </cell>
          <cell r="X165" t="str">
            <v>3996桿</v>
          </cell>
          <cell r="Y165">
            <v>7</v>
          </cell>
          <cell r="Z165" t="str">
            <v>馬光國中</v>
          </cell>
          <cell r="AA165" t="str">
            <v>*吳佩蓉</v>
          </cell>
          <cell r="AB165" t="str">
            <v>1998桿</v>
          </cell>
          <cell r="AC165" t="str">
            <v>馬光國中</v>
          </cell>
          <cell r="AD165">
            <v>5264</v>
          </cell>
        </row>
        <row r="166">
          <cell r="V166">
            <v>3.3</v>
          </cell>
          <cell r="W166" t="str">
            <v>馬光國中</v>
          </cell>
          <cell r="X166" t="str">
            <v>3996桿</v>
          </cell>
          <cell r="Y166">
            <v>7</v>
          </cell>
          <cell r="Z166" t="str">
            <v>馬光國中</v>
          </cell>
          <cell r="AA166" t="str">
            <v>*吳宜蓁</v>
          </cell>
          <cell r="AB166" t="str">
            <v>1998桿</v>
          </cell>
          <cell r="AC166" t="str">
            <v>馬光國中</v>
          </cell>
          <cell r="AD166">
            <v>5263</v>
          </cell>
        </row>
        <row r="167">
          <cell r="V167">
            <v>3.4</v>
          </cell>
          <cell r="W167" t="str">
            <v>馬光國中</v>
          </cell>
          <cell r="X167" t="str">
            <v>3996桿</v>
          </cell>
          <cell r="Y167">
            <v>7</v>
          </cell>
          <cell r="Z167" t="str">
            <v>馬光國中</v>
          </cell>
          <cell r="AA167" t="str">
            <v>*劉凱棋</v>
          </cell>
          <cell r="AB167" t="str">
            <v>1998桿</v>
          </cell>
          <cell r="AC167" t="str">
            <v>馬光國中</v>
          </cell>
          <cell r="AD167">
            <v>5264</v>
          </cell>
        </row>
        <row r="168">
          <cell r="V168">
            <v>3.5</v>
          </cell>
          <cell r="W168" t="str">
            <v>馬光國中</v>
          </cell>
          <cell r="X168" t="str">
            <v>3996桿</v>
          </cell>
          <cell r="Y168">
            <v>7</v>
          </cell>
          <cell r="Z168" t="str">
            <v>馬光國中</v>
          </cell>
          <cell r="AA168" t="str">
            <v>*吳憶汝</v>
          </cell>
          <cell r="AB168" t="str">
            <v>1998桿</v>
          </cell>
          <cell r="AC168" t="str">
            <v>馬光國中</v>
          </cell>
          <cell r="AD168">
            <v>5263</v>
          </cell>
        </row>
        <row r="169">
          <cell r="V169">
            <v>3.6</v>
          </cell>
          <cell r="W169" t="str">
            <v>馬光國中</v>
          </cell>
          <cell r="X169" t="str">
            <v>3996桿</v>
          </cell>
          <cell r="Y169">
            <v>7</v>
          </cell>
          <cell r="Z169" t="str">
            <v>馬光國中</v>
          </cell>
          <cell r="AA169">
            <v>0</v>
          </cell>
          <cell r="AB169" t="str">
            <v>1998桿</v>
          </cell>
          <cell r="AC169" t="str">
            <v>馬光國中</v>
          </cell>
          <cell r="AD169">
            <v>5264</v>
          </cell>
        </row>
        <row r="170">
          <cell r="V170">
            <v>3.1</v>
          </cell>
          <cell r="W170">
            <v>0</v>
          </cell>
          <cell r="X170" t="str">
            <v>3996桿</v>
          </cell>
          <cell r="Y170">
            <v>7</v>
          </cell>
          <cell r="Z170">
            <v>0</v>
          </cell>
          <cell r="AA170">
            <v>0</v>
          </cell>
          <cell r="AB170" t="str">
            <v>1998桿</v>
          </cell>
          <cell r="AC170">
            <v>0</v>
          </cell>
          <cell r="AD170">
            <v>5269</v>
          </cell>
        </row>
        <row r="171">
          <cell r="V171">
            <v>3.2</v>
          </cell>
          <cell r="W171">
            <v>0</v>
          </cell>
          <cell r="X171" t="str">
            <v>3996桿</v>
          </cell>
          <cell r="Y171">
            <v>7</v>
          </cell>
          <cell r="Z171">
            <v>0</v>
          </cell>
          <cell r="AA171">
            <v>0</v>
          </cell>
          <cell r="AB171" t="str">
            <v>1998桿</v>
          </cell>
          <cell r="AC171">
            <v>0</v>
          </cell>
          <cell r="AD171">
            <v>5270</v>
          </cell>
        </row>
        <row r="172">
          <cell r="V172">
            <v>3.3</v>
          </cell>
          <cell r="W172">
            <v>0</v>
          </cell>
          <cell r="X172" t="str">
            <v>3996桿</v>
          </cell>
          <cell r="Y172">
            <v>7</v>
          </cell>
          <cell r="Z172">
            <v>0</v>
          </cell>
          <cell r="AA172">
            <v>0</v>
          </cell>
          <cell r="AB172" t="str">
            <v>1998桿</v>
          </cell>
          <cell r="AC172">
            <v>0</v>
          </cell>
          <cell r="AD172">
            <v>5269</v>
          </cell>
        </row>
        <row r="173">
          <cell r="V173">
            <v>3.4</v>
          </cell>
          <cell r="W173">
            <v>0</v>
          </cell>
          <cell r="X173" t="str">
            <v>3996桿</v>
          </cell>
          <cell r="Y173">
            <v>7</v>
          </cell>
          <cell r="Z173">
            <v>0</v>
          </cell>
          <cell r="AA173">
            <v>0</v>
          </cell>
          <cell r="AB173" t="str">
            <v>1998桿</v>
          </cell>
          <cell r="AC173">
            <v>0</v>
          </cell>
          <cell r="AD173">
            <v>5270</v>
          </cell>
        </row>
        <row r="174">
          <cell r="V174">
            <v>3.5</v>
          </cell>
          <cell r="W174">
            <v>0</v>
          </cell>
          <cell r="X174" t="str">
            <v>3996桿</v>
          </cell>
          <cell r="Y174">
            <v>7</v>
          </cell>
          <cell r="Z174">
            <v>0</v>
          </cell>
          <cell r="AA174" t="e">
            <v>#N/A</v>
          </cell>
          <cell r="AB174" t="str">
            <v>1998桿</v>
          </cell>
          <cell r="AC174">
            <v>0</v>
          </cell>
          <cell r="AD174">
            <v>5269</v>
          </cell>
        </row>
        <row r="175">
          <cell r="V175">
            <v>3.6</v>
          </cell>
          <cell r="W175">
            <v>0</v>
          </cell>
          <cell r="X175" t="str">
            <v>3996桿</v>
          </cell>
          <cell r="Y175">
            <v>7</v>
          </cell>
          <cell r="Z175">
            <v>0</v>
          </cell>
          <cell r="AA175" t="e">
            <v>#N/A</v>
          </cell>
          <cell r="AB175" t="str">
            <v>1998桿</v>
          </cell>
          <cell r="AC175">
            <v>0</v>
          </cell>
          <cell r="AD175">
            <v>5270</v>
          </cell>
        </row>
        <row r="176">
          <cell r="V176">
            <v>3.1</v>
          </cell>
          <cell r="W176" t="e">
            <v>#N/A</v>
          </cell>
          <cell r="X176" t="str">
            <v>3996桿</v>
          </cell>
          <cell r="Y176">
            <v>7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5275</v>
          </cell>
        </row>
        <row r="177">
          <cell r="V177">
            <v>3.2</v>
          </cell>
          <cell r="W177" t="e">
            <v>#N/A</v>
          </cell>
          <cell r="X177" t="str">
            <v>3996桿</v>
          </cell>
          <cell r="Y177">
            <v>7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5276</v>
          </cell>
        </row>
        <row r="178">
          <cell r="V178">
            <v>3.3</v>
          </cell>
          <cell r="W178" t="e">
            <v>#N/A</v>
          </cell>
          <cell r="X178" t="str">
            <v>3996桿</v>
          </cell>
          <cell r="Y178">
            <v>7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5275</v>
          </cell>
        </row>
        <row r="179">
          <cell r="V179">
            <v>3.4</v>
          </cell>
          <cell r="W179" t="e">
            <v>#N/A</v>
          </cell>
          <cell r="X179" t="str">
            <v>3996桿</v>
          </cell>
          <cell r="Y179">
            <v>7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5276</v>
          </cell>
        </row>
        <row r="180">
          <cell r="V180">
            <v>3.5</v>
          </cell>
          <cell r="W180" t="e">
            <v>#N/A</v>
          </cell>
          <cell r="X180" t="str">
            <v>3996桿</v>
          </cell>
          <cell r="Y180">
            <v>7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5275</v>
          </cell>
        </row>
        <row r="181">
          <cell r="V181">
            <v>3.6</v>
          </cell>
          <cell r="W181" t="e">
            <v>#N/A</v>
          </cell>
          <cell r="X181" t="str">
            <v>3996桿</v>
          </cell>
          <cell r="Y181">
            <v>7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5276</v>
          </cell>
        </row>
      </sheetData>
      <sheetData sheetId="11">
        <row r="2">
          <cell r="V2">
            <v>4.0999999999999996</v>
          </cell>
          <cell r="W2" t="str">
            <v>西平社區</v>
          </cell>
          <cell r="X2" t="str">
            <v>1156桿</v>
          </cell>
          <cell r="Y2">
            <v>16</v>
          </cell>
          <cell r="Z2" t="str">
            <v>西平社區</v>
          </cell>
          <cell r="AA2" t="str">
            <v>*謝培田</v>
          </cell>
          <cell r="AB2" t="str">
            <v>1051桿</v>
          </cell>
          <cell r="AC2" t="str">
            <v>西平社區</v>
          </cell>
          <cell r="AD2">
            <v>1201</v>
          </cell>
        </row>
        <row r="3">
          <cell r="V3">
            <v>4.2</v>
          </cell>
          <cell r="W3" t="str">
            <v>西平社區</v>
          </cell>
          <cell r="X3" t="str">
            <v>1156桿</v>
          </cell>
          <cell r="Y3">
            <v>10</v>
          </cell>
          <cell r="Z3" t="str">
            <v>西平社區</v>
          </cell>
          <cell r="AA3" t="str">
            <v>林約三</v>
          </cell>
          <cell r="AB3" t="str">
            <v>1047桿</v>
          </cell>
          <cell r="AC3" t="str">
            <v>西平社區</v>
          </cell>
          <cell r="AD3">
            <v>1202</v>
          </cell>
        </row>
        <row r="4">
          <cell r="V4">
            <v>4.3</v>
          </cell>
          <cell r="W4" t="str">
            <v>西平社區</v>
          </cell>
          <cell r="X4" t="str">
            <v>1156桿</v>
          </cell>
          <cell r="Y4">
            <v>19</v>
          </cell>
          <cell r="Z4" t="str">
            <v>西平社區</v>
          </cell>
          <cell r="AA4" t="str">
            <v>王振芳</v>
          </cell>
          <cell r="AB4" t="str">
            <v>1056桿</v>
          </cell>
          <cell r="AC4" t="str">
            <v>西平社區</v>
          </cell>
          <cell r="AD4">
            <v>1201</v>
          </cell>
        </row>
        <row r="5">
          <cell r="V5">
            <v>4.4000000000000004</v>
          </cell>
          <cell r="W5" t="str">
            <v>西平社區</v>
          </cell>
          <cell r="X5" t="str">
            <v>1156桿</v>
          </cell>
          <cell r="Y5">
            <v>21</v>
          </cell>
          <cell r="Z5" t="str">
            <v>西平社區</v>
          </cell>
          <cell r="AA5" t="str">
            <v>黃銘家</v>
          </cell>
          <cell r="AB5" t="str">
            <v>1998桿</v>
          </cell>
          <cell r="AC5" t="str">
            <v>西平社區</v>
          </cell>
          <cell r="AD5">
            <v>1202</v>
          </cell>
        </row>
        <row r="6">
          <cell r="V6">
            <v>4.5</v>
          </cell>
          <cell r="W6" t="str">
            <v>西平社區</v>
          </cell>
          <cell r="X6" t="str">
            <v>1156桿</v>
          </cell>
          <cell r="Y6">
            <v>21</v>
          </cell>
          <cell r="Z6" t="str">
            <v>西平社區</v>
          </cell>
          <cell r="AA6">
            <v>0</v>
          </cell>
          <cell r="AB6" t="str">
            <v>1998桿</v>
          </cell>
          <cell r="AC6" t="str">
            <v>西平社區</v>
          </cell>
          <cell r="AD6">
            <v>1201</v>
          </cell>
        </row>
        <row r="7">
          <cell r="V7">
            <v>4.5999999999999996</v>
          </cell>
          <cell r="W7" t="str">
            <v>西平社區</v>
          </cell>
          <cell r="X7" t="str">
            <v>1156桿</v>
          </cell>
          <cell r="Y7">
            <v>21</v>
          </cell>
          <cell r="Z7" t="str">
            <v>西平社區</v>
          </cell>
          <cell r="AA7">
            <v>0</v>
          </cell>
          <cell r="AB7" t="str">
            <v>1998桿</v>
          </cell>
          <cell r="AC7" t="str">
            <v>西平社區</v>
          </cell>
          <cell r="AD7">
            <v>1202</v>
          </cell>
        </row>
        <row r="8">
          <cell r="V8">
            <v>2.1</v>
          </cell>
          <cell r="W8" t="str">
            <v>虎尾木球隊</v>
          </cell>
          <cell r="X8" t="str">
            <v>176桿</v>
          </cell>
          <cell r="Y8">
            <v>3</v>
          </cell>
          <cell r="Z8" t="str">
            <v>虎尾木球隊</v>
          </cell>
          <cell r="AA8" t="str">
            <v>鄭詠耀</v>
          </cell>
          <cell r="AB8" t="str">
            <v>1040桿</v>
          </cell>
          <cell r="AC8" t="str">
            <v>虎尾木球隊</v>
          </cell>
          <cell r="AD8">
            <v>1207</v>
          </cell>
        </row>
        <row r="9">
          <cell r="V9">
            <v>2.2000000000000002</v>
          </cell>
          <cell r="W9" t="str">
            <v>虎尾木球隊</v>
          </cell>
          <cell r="X9" t="str">
            <v>176桿</v>
          </cell>
          <cell r="Y9">
            <v>7</v>
          </cell>
          <cell r="Z9" t="str">
            <v>虎尾木球隊</v>
          </cell>
          <cell r="AA9" t="str">
            <v>丁哲民</v>
          </cell>
          <cell r="AB9" t="str">
            <v>1044桿</v>
          </cell>
          <cell r="AC9" t="str">
            <v>虎尾木球隊</v>
          </cell>
          <cell r="AD9">
            <v>1208</v>
          </cell>
        </row>
        <row r="10">
          <cell r="V10">
            <v>2.2999999999999998</v>
          </cell>
          <cell r="W10" t="str">
            <v>虎尾木球隊</v>
          </cell>
          <cell r="X10" t="str">
            <v>176桿</v>
          </cell>
          <cell r="Y10">
            <v>10</v>
          </cell>
          <cell r="Z10" t="str">
            <v>虎尾木球隊</v>
          </cell>
          <cell r="AA10" t="str">
            <v>林俊吉</v>
          </cell>
          <cell r="AB10" t="str">
            <v>1047桿</v>
          </cell>
          <cell r="AC10" t="str">
            <v>虎尾木球隊</v>
          </cell>
          <cell r="AD10">
            <v>1207</v>
          </cell>
        </row>
        <row r="11">
          <cell r="V11">
            <v>2.4</v>
          </cell>
          <cell r="W11" t="str">
            <v>虎尾木球隊</v>
          </cell>
          <cell r="X11" t="str">
            <v>176桿</v>
          </cell>
          <cell r="Y11">
            <v>21</v>
          </cell>
          <cell r="Z11" t="str">
            <v>虎尾木球隊</v>
          </cell>
          <cell r="AA11" t="str">
            <v>蔡堡樺</v>
          </cell>
          <cell r="AB11" t="str">
            <v>1998桿</v>
          </cell>
          <cell r="AC11" t="str">
            <v>虎尾木球隊</v>
          </cell>
          <cell r="AD11">
            <v>1208</v>
          </cell>
        </row>
        <row r="12">
          <cell r="V12">
            <v>2.5</v>
          </cell>
          <cell r="W12" t="str">
            <v>虎尾木球隊</v>
          </cell>
          <cell r="X12" t="str">
            <v>176桿</v>
          </cell>
          <cell r="Y12">
            <v>4</v>
          </cell>
          <cell r="Z12" t="str">
            <v>虎尾木球隊</v>
          </cell>
          <cell r="AA12" t="str">
            <v>蔡孟宏</v>
          </cell>
          <cell r="AB12" t="str">
            <v>1041桿</v>
          </cell>
          <cell r="AC12" t="str">
            <v>虎尾木球隊</v>
          </cell>
          <cell r="AD12">
            <v>1207</v>
          </cell>
        </row>
        <row r="13">
          <cell r="V13">
            <v>2.6</v>
          </cell>
          <cell r="W13" t="str">
            <v>虎尾木球隊</v>
          </cell>
          <cell r="X13" t="str">
            <v>176桿</v>
          </cell>
          <cell r="Y13">
            <v>10</v>
          </cell>
          <cell r="Z13" t="str">
            <v>虎尾木球隊</v>
          </cell>
          <cell r="AA13" t="str">
            <v>張文生</v>
          </cell>
          <cell r="AB13" t="str">
            <v>1047桿</v>
          </cell>
          <cell r="AC13" t="str">
            <v>虎尾木球隊</v>
          </cell>
          <cell r="AD13">
            <v>1208</v>
          </cell>
        </row>
        <row r="14">
          <cell r="V14">
            <v>1.1000000000000001</v>
          </cell>
          <cell r="W14" t="str">
            <v>重興木球隊</v>
          </cell>
          <cell r="X14" t="str">
            <v>174桿</v>
          </cell>
          <cell r="Y14">
            <v>10</v>
          </cell>
          <cell r="Z14" t="str">
            <v>重興木球隊</v>
          </cell>
          <cell r="AA14" t="str">
            <v>黃建忠</v>
          </cell>
          <cell r="AB14" t="str">
            <v>1047桿</v>
          </cell>
          <cell r="AC14" t="str">
            <v>重興木球隊</v>
          </cell>
          <cell r="AD14">
            <v>1213</v>
          </cell>
        </row>
        <row r="15">
          <cell r="V15">
            <v>1.2</v>
          </cell>
          <cell r="W15" t="str">
            <v>重興木球隊</v>
          </cell>
          <cell r="X15" t="str">
            <v>174桿</v>
          </cell>
          <cell r="Y15">
            <v>8</v>
          </cell>
          <cell r="Z15" t="str">
            <v>重興木球隊</v>
          </cell>
          <cell r="AA15" t="str">
            <v>鄭吉成</v>
          </cell>
          <cell r="AB15" t="str">
            <v>1045桿</v>
          </cell>
          <cell r="AC15" t="str">
            <v>重興木球隊</v>
          </cell>
          <cell r="AD15">
            <v>1214</v>
          </cell>
        </row>
        <row r="16">
          <cell r="V16">
            <v>1.3</v>
          </cell>
          <cell r="W16" t="str">
            <v>重興木球隊</v>
          </cell>
          <cell r="X16" t="str">
            <v>174桿</v>
          </cell>
          <cell r="Y16">
            <v>15</v>
          </cell>
          <cell r="Z16" t="str">
            <v>重興木球隊</v>
          </cell>
          <cell r="AA16" t="str">
            <v>張惟翔</v>
          </cell>
          <cell r="AB16" t="str">
            <v>1050桿</v>
          </cell>
          <cell r="AC16" t="str">
            <v>重興木球隊</v>
          </cell>
          <cell r="AD16">
            <v>1213</v>
          </cell>
        </row>
        <row r="17">
          <cell r="V17">
            <v>1.4</v>
          </cell>
          <cell r="W17" t="str">
            <v>重興木球隊</v>
          </cell>
          <cell r="X17" t="str">
            <v>174桿</v>
          </cell>
          <cell r="Y17">
            <v>8</v>
          </cell>
          <cell r="Z17" t="str">
            <v>重興木球隊</v>
          </cell>
          <cell r="AA17" t="str">
            <v>廖信雄</v>
          </cell>
          <cell r="AB17" t="str">
            <v>1045桿</v>
          </cell>
          <cell r="AC17" t="str">
            <v>重興木球隊</v>
          </cell>
          <cell r="AD17">
            <v>1214</v>
          </cell>
        </row>
        <row r="18">
          <cell r="V18">
            <v>1.5</v>
          </cell>
          <cell r="W18" t="str">
            <v>重興木球隊</v>
          </cell>
          <cell r="X18" t="str">
            <v>174桿</v>
          </cell>
          <cell r="Y18">
            <v>4</v>
          </cell>
          <cell r="Z18" t="str">
            <v>重興木球隊</v>
          </cell>
          <cell r="AA18" t="str">
            <v>蔡世宏</v>
          </cell>
          <cell r="AB18" t="str">
            <v>1041桿</v>
          </cell>
          <cell r="AC18" t="str">
            <v>重興木球隊</v>
          </cell>
          <cell r="AD18">
            <v>1213</v>
          </cell>
        </row>
        <row r="19">
          <cell r="V19">
            <v>1.6</v>
          </cell>
          <cell r="W19" t="str">
            <v>重興木球隊</v>
          </cell>
          <cell r="X19" t="str">
            <v>174桿</v>
          </cell>
          <cell r="Y19">
            <v>1</v>
          </cell>
          <cell r="Z19" t="str">
            <v>重興木球隊</v>
          </cell>
          <cell r="AA19" t="str">
            <v>郭郁含</v>
          </cell>
          <cell r="AB19" t="str">
            <v>1039桿</v>
          </cell>
          <cell r="AC19" t="str">
            <v>重興木球隊</v>
          </cell>
          <cell r="AD19">
            <v>1214</v>
          </cell>
        </row>
        <row r="20">
          <cell r="V20">
            <v>3.1</v>
          </cell>
          <cell r="W20" t="str">
            <v>社會聯隊</v>
          </cell>
          <cell r="X20" t="str">
            <v>185桿</v>
          </cell>
          <cell r="Y20">
            <v>1</v>
          </cell>
          <cell r="Z20" t="str">
            <v>社會聯隊</v>
          </cell>
          <cell r="AA20" t="str">
            <v>周群斌</v>
          </cell>
          <cell r="AB20" t="str">
            <v>1039桿</v>
          </cell>
          <cell r="AC20" t="str">
            <v>石榴國中</v>
          </cell>
          <cell r="AD20">
            <v>1219</v>
          </cell>
        </row>
        <row r="21">
          <cell r="V21">
            <v>3.2</v>
          </cell>
          <cell r="W21" t="str">
            <v>社會聯隊</v>
          </cell>
          <cell r="X21" t="str">
            <v>185桿</v>
          </cell>
          <cell r="Y21">
            <v>20</v>
          </cell>
          <cell r="Z21" t="str">
            <v>社會聯隊</v>
          </cell>
          <cell r="AA21" t="str">
            <v>陳雲龍</v>
          </cell>
          <cell r="AB21" t="str">
            <v>1062桿</v>
          </cell>
          <cell r="AC21" t="str">
            <v>林中國小</v>
          </cell>
          <cell r="AD21">
            <v>1220</v>
          </cell>
        </row>
        <row r="22">
          <cell r="V22">
            <v>3.3</v>
          </cell>
          <cell r="W22" t="str">
            <v>社會聯隊</v>
          </cell>
          <cell r="X22" t="str">
            <v>185桿</v>
          </cell>
          <cell r="Y22">
            <v>16</v>
          </cell>
          <cell r="Z22" t="str">
            <v>社會聯隊</v>
          </cell>
          <cell r="AA22" t="str">
            <v>廖御任</v>
          </cell>
          <cell r="AB22" t="str">
            <v>1051桿</v>
          </cell>
          <cell r="AC22" t="str">
            <v>民生國小</v>
          </cell>
          <cell r="AD22">
            <v>1219</v>
          </cell>
        </row>
        <row r="23">
          <cell r="V23">
            <v>3.4</v>
          </cell>
          <cell r="W23" t="str">
            <v>社會聯隊</v>
          </cell>
          <cell r="X23" t="str">
            <v>185桿</v>
          </cell>
          <cell r="Y23">
            <v>14</v>
          </cell>
          <cell r="Z23" t="str">
            <v>社會聯隊</v>
          </cell>
          <cell r="AA23" t="str">
            <v>黃家畯</v>
          </cell>
          <cell r="AB23" t="str">
            <v>1049桿</v>
          </cell>
          <cell r="AC23" t="str">
            <v>大屯國小拯民分校</v>
          </cell>
          <cell r="AD23">
            <v>1220</v>
          </cell>
        </row>
        <row r="24">
          <cell r="V24">
            <v>3.5</v>
          </cell>
          <cell r="W24" t="str">
            <v>社會聯隊</v>
          </cell>
          <cell r="X24" t="str">
            <v>185桿</v>
          </cell>
          <cell r="Y24">
            <v>6</v>
          </cell>
          <cell r="Z24" t="str">
            <v>社會聯隊</v>
          </cell>
          <cell r="AA24" t="str">
            <v>朱威翰</v>
          </cell>
          <cell r="AB24" t="str">
            <v>1042桿</v>
          </cell>
          <cell r="AC24" t="str">
            <v>社會聯隊</v>
          </cell>
          <cell r="AD24">
            <v>1219</v>
          </cell>
        </row>
        <row r="25">
          <cell r="V25">
            <v>3.6</v>
          </cell>
          <cell r="W25" t="str">
            <v>社會聯隊</v>
          </cell>
          <cell r="X25" t="str">
            <v>185桿</v>
          </cell>
          <cell r="Y25">
            <v>18</v>
          </cell>
          <cell r="Z25" t="str">
            <v>社會聯隊</v>
          </cell>
          <cell r="AA25" t="str">
            <v>陳凱鵬</v>
          </cell>
          <cell r="AB25" t="str">
            <v>1052桿</v>
          </cell>
          <cell r="AC25" t="str">
            <v>社會聯隊</v>
          </cell>
          <cell r="AD25">
            <v>1220</v>
          </cell>
        </row>
        <row r="26">
          <cell r="V26">
            <v>5.0999999999999996</v>
          </cell>
          <cell r="W26" t="str">
            <v>土庫鎮</v>
          </cell>
          <cell r="X26" t="str">
            <v>3996桿</v>
          </cell>
          <cell r="Y26">
            <v>21</v>
          </cell>
          <cell r="Z26" t="str">
            <v>土庫鎮</v>
          </cell>
          <cell r="AA26" t="str">
            <v>李瑞朋</v>
          </cell>
          <cell r="AB26" t="str">
            <v>1998桿</v>
          </cell>
          <cell r="AC26" t="str">
            <v>土庫鎮</v>
          </cell>
          <cell r="AD26">
            <v>1225</v>
          </cell>
        </row>
        <row r="27">
          <cell r="V27">
            <v>5.2</v>
          </cell>
          <cell r="W27" t="str">
            <v>土庫鎮</v>
          </cell>
          <cell r="X27" t="str">
            <v>3996桿</v>
          </cell>
          <cell r="Y27">
            <v>21</v>
          </cell>
          <cell r="Z27" t="str">
            <v>土庫鎮</v>
          </cell>
          <cell r="AA27" t="str">
            <v>黃國彥</v>
          </cell>
          <cell r="AB27" t="str">
            <v>1998桿</v>
          </cell>
          <cell r="AC27" t="str">
            <v>土庫鎮</v>
          </cell>
          <cell r="AD27">
            <v>1226</v>
          </cell>
        </row>
        <row r="28">
          <cell r="V28">
            <v>5.3</v>
          </cell>
          <cell r="W28" t="str">
            <v>土庫鎮</v>
          </cell>
          <cell r="X28" t="str">
            <v>3996桿</v>
          </cell>
          <cell r="Y28">
            <v>21</v>
          </cell>
          <cell r="Z28" t="str">
            <v>土庫鎮</v>
          </cell>
          <cell r="AA28" t="str">
            <v>鐘仁傳</v>
          </cell>
          <cell r="AB28" t="str">
            <v>1998桿</v>
          </cell>
          <cell r="AC28" t="str">
            <v>土庫鎮</v>
          </cell>
          <cell r="AD28">
            <v>1225</v>
          </cell>
        </row>
        <row r="29">
          <cell r="V29">
            <v>5.4</v>
          </cell>
          <cell r="W29" t="str">
            <v>土庫鎮</v>
          </cell>
          <cell r="X29" t="str">
            <v>3996桿</v>
          </cell>
          <cell r="Y29">
            <v>21</v>
          </cell>
          <cell r="Z29" t="str">
            <v>土庫鎮</v>
          </cell>
          <cell r="AA29" t="str">
            <v>林瑋宸</v>
          </cell>
          <cell r="AB29" t="str">
            <v>1998桿</v>
          </cell>
          <cell r="AC29" t="str">
            <v>土庫鎮</v>
          </cell>
          <cell r="AD29">
            <v>1226</v>
          </cell>
        </row>
        <row r="30">
          <cell r="V30">
            <v>5.5</v>
          </cell>
          <cell r="W30" t="str">
            <v>土庫鎮</v>
          </cell>
          <cell r="X30" t="str">
            <v>3996桿</v>
          </cell>
          <cell r="Y30">
            <v>21</v>
          </cell>
          <cell r="Z30" t="str">
            <v>土庫鎮</v>
          </cell>
          <cell r="AA30" t="str">
            <v>吳政翰</v>
          </cell>
          <cell r="AB30" t="str">
            <v>1998桿</v>
          </cell>
          <cell r="AC30" t="str">
            <v>土庫鎮</v>
          </cell>
          <cell r="AD30">
            <v>1225</v>
          </cell>
        </row>
        <row r="31">
          <cell r="V31">
            <v>5.6</v>
          </cell>
          <cell r="W31" t="str">
            <v>土庫鎮</v>
          </cell>
          <cell r="X31" t="str">
            <v>3996桿</v>
          </cell>
          <cell r="Y31">
            <v>21</v>
          </cell>
          <cell r="Z31" t="str">
            <v>土庫鎮</v>
          </cell>
          <cell r="AA31" t="str">
            <v>林承意</v>
          </cell>
          <cell r="AB31" t="str">
            <v>1998桿</v>
          </cell>
          <cell r="AC31" t="str">
            <v>土庫鎮</v>
          </cell>
          <cell r="AD31">
            <v>1226</v>
          </cell>
        </row>
        <row r="32">
          <cell r="V32">
            <v>5.0999999999999996</v>
          </cell>
          <cell r="W32" t="str">
            <v>大埤鄉</v>
          </cell>
          <cell r="X32" t="str">
            <v>3996桿</v>
          </cell>
          <cell r="Y32">
            <v>21</v>
          </cell>
          <cell r="Z32" t="str">
            <v>大埤鄉</v>
          </cell>
          <cell r="AA32" t="str">
            <v>徐榭鴻</v>
          </cell>
          <cell r="AB32" t="str">
            <v>1998桿</v>
          </cell>
          <cell r="AC32" t="str">
            <v>大埤鄉</v>
          </cell>
          <cell r="AD32">
            <v>1231</v>
          </cell>
        </row>
        <row r="33">
          <cell r="V33">
            <v>5.2</v>
          </cell>
          <cell r="W33" t="str">
            <v>大埤鄉</v>
          </cell>
          <cell r="X33" t="str">
            <v>3996桿</v>
          </cell>
          <cell r="Y33">
            <v>21</v>
          </cell>
          <cell r="Z33" t="str">
            <v>大埤鄉</v>
          </cell>
          <cell r="AA33" t="str">
            <v>吳思源</v>
          </cell>
          <cell r="AB33" t="str">
            <v>1998桿</v>
          </cell>
          <cell r="AC33" t="str">
            <v>大埤鄉</v>
          </cell>
          <cell r="AD33">
            <v>1232</v>
          </cell>
        </row>
        <row r="34">
          <cell r="V34">
            <v>5.3</v>
          </cell>
          <cell r="W34" t="str">
            <v>大埤鄉</v>
          </cell>
          <cell r="X34" t="str">
            <v>3996桿</v>
          </cell>
          <cell r="Y34">
            <v>21</v>
          </cell>
          <cell r="Z34" t="str">
            <v>大埤鄉</v>
          </cell>
          <cell r="AA34" t="str">
            <v>陳有朋</v>
          </cell>
          <cell r="AB34" t="str">
            <v>1998桿</v>
          </cell>
          <cell r="AC34" t="str">
            <v>大埤鄉</v>
          </cell>
          <cell r="AD34">
            <v>1231</v>
          </cell>
        </row>
        <row r="35">
          <cell r="V35">
            <v>5.4</v>
          </cell>
          <cell r="W35" t="str">
            <v>大埤鄉</v>
          </cell>
          <cell r="X35" t="str">
            <v>3996桿</v>
          </cell>
          <cell r="Y35">
            <v>21</v>
          </cell>
          <cell r="Z35" t="str">
            <v>大埤鄉</v>
          </cell>
          <cell r="AA35" t="str">
            <v>蔡育愷</v>
          </cell>
          <cell r="AB35" t="str">
            <v>1998桿</v>
          </cell>
          <cell r="AC35" t="str">
            <v>大埤鄉</v>
          </cell>
          <cell r="AD35">
            <v>1232</v>
          </cell>
        </row>
        <row r="36">
          <cell r="V36">
            <v>5.5</v>
          </cell>
          <cell r="W36" t="str">
            <v>大埤鄉</v>
          </cell>
          <cell r="X36" t="str">
            <v>3996桿</v>
          </cell>
          <cell r="Y36">
            <v>21</v>
          </cell>
          <cell r="Z36" t="str">
            <v>大埤鄉</v>
          </cell>
          <cell r="AA36" t="str">
            <v>張茗豐</v>
          </cell>
          <cell r="AB36" t="str">
            <v>1998桿</v>
          </cell>
          <cell r="AC36" t="str">
            <v>大埤鄉</v>
          </cell>
          <cell r="AD36">
            <v>1231</v>
          </cell>
        </row>
        <row r="37">
          <cell r="V37">
            <v>5.6</v>
          </cell>
          <cell r="W37" t="str">
            <v>大埤鄉</v>
          </cell>
          <cell r="X37" t="str">
            <v>3996桿</v>
          </cell>
          <cell r="Y37">
            <v>21</v>
          </cell>
          <cell r="Z37" t="str">
            <v>大埤鄉</v>
          </cell>
          <cell r="AA37" t="str">
            <v>蔡博鈞</v>
          </cell>
          <cell r="AB37" t="str">
            <v>1998桿</v>
          </cell>
          <cell r="AC37" t="str">
            <v>大埤鄉</v>
          </cell>
          <cell r="AD37">
            <v>1232</v>
          </cell>
        </row>
        <row r="38">
          <cell r="V38">
            <v>5.0999999999999996</v>
          </cell>
          <cell r="W38" t="str">
            <v>斗六市</v>
          </cell>
          <cell r="X38" t="str">
            <v>3996桿</v>
          </cell>
          <cell r="Y38">
            <v>21</v>
          </cell>
          <cell r="Z38" t="str">
            <v>斗六市</v>
          </cell>
          <cell r="AA38" t="str">
            <v>*羅旭泓</v>
          </cell>
          <cell r="AB38" t="str">
            <v>1998桿</v>
          </cell>
          <cell r="AC38" t="str">
            <v>斗六市</v>
          </cell>
          <cell r="AD38">
            <v>1237</v>
          </cell>
        </row>
        <row r="39">
          <cell r="V39">
            <v>5.2</v>
          </cell>
          <cell r="W39" t="str">
            <v>斗六市</v>
          </cell>
          <cell r="X39" t="str">
            <v>3996桿</v>
          </cell>
          <cell r="Y39">
            <v>21</v>
          </cell>
          <cell r="Z39" t="str">
            <v>斗六市</v>
          </cell>
          <cell r="AA39" t="str">
            <v>*張介皇</v>
          </cell>
          <cell r="AB39" t="str">
            <v>1998桿</v>
          </cell>
          <cell r="AC39" t="str">
            <v>斗六市</v>
          </cell>
          <cell r="AD39">
            <v>1238</v>
          </cell>
        </row>
        <row r="40">
          <cell r="V40">
            <v>5.3</v>
          </cell>
          <cell r="W40" t="str">
            <v>斗六市</v>
          </cell>
          <cell r="X40" t="str">
            <v>3996桿</v>
          </cell>
          <cell r="Y40">
            <v>21</v>
          </cell>
          <cell r="Z40" t="str">
            <v>斗六市</v>
          </cell>
          <cell r="AA40" t="str">
            <v>*李元倉</v>
          </cell>
          <cell r="AB40" t="str">
            <v>1998桿</v>
          </cell>
          <cell r="AC40" t="str">
            <v>斗六市</v>
          </cell>
          <cell r="AD40">
            <v>1237</v>
          </cell>
        </row>
        <row r="41">
          <cell r="V41">
            <v>5.4</v>
          </cell>
          <cell r="W41" t="str">
            <v>斗六市</v>
          </cell>
          <cell r="X41" t="str">
            <v>3996桿</v>
          </cell>
          <cell r="Y41">
            <v>21</v>
          </cell>
          <cell r="Z41" t="str">
            <v>斗六市</v>
          </cell>
          <cell r="AA41" t="str">
            <v>*李懿修</v>
          </cell>
          <cell r="AB41" t="str">
            <v>1998桿</v>
          </cell>
          <cell r="AC41" t="str">
            <v>斗六市</v>
          </cell>
          <cell r="AD41">
            <v>1238</v>
          </cell>
        </row>
        <row r="42">
          <cell r="V42">
            <v>5.5</v>
          </cell>
          <cell r="W42" t="str">
            <v>斗六市</v>
          </cell>
          <cell r="X42" t="str">
            <v>3996桿</v>
          </cell>
          <cell r="Y42">
            <v>21</v>
          </cell>
          <cell r="Z42" t="str">
            <v>斗六市</v>
          </cell>
          <cell r="AA42" t="str">
            <v>*沈育全</v>
          </cell>
          <cell r="AB42" t="str">
            <v>1998桿</v>
          </cell>
          <cell r="AC42" t="str">
            <v>斗六市</v>
          </cell>
          <cell r="AD42">
            <v>1237</v>
          </cell>
        </row>
        <row r="43">
          <cell r="V43">
            <v>5.6</v>
          </cell>
          <cell r="W43" t="str">
            <v>斗六市</v>
          </cell>
          <cell r="X43" t="str">
            <v>3996桿</v>
          </cell>
          <cell r="Y43">
            <v>21</v>
          </cell>
          <cell r="Z43" t="str">
            <v>斗六市</v>
          </cell>
          <cell r="AA43" t="str">
            <v>*賴育源</v>
          </cell>
          <cell r="AB43" t="str">
            <v>1998桿</v>
          </cell>
          <cell r="AC43" t="str">
            <v>斗六市</v>
          </cell>
          <cell r="AD43">
            <v>1238</v>
          </cell>
        </row>
        <row r="44">
          <cell r="V44">
            <v>5.0999999999999996</v>
          </cell>
          <cell r="W44" t="str">
            <v>斗高</v>
          </cell>
          <cell r="X44" t="str">
            <v>3996桿</v>
          </cell>
          <cell r="Y44">
            <v>21</v>
          </cell>
          <cell r="Z44" t="str">
            <v>斗高</v>
          </cell>
          <cell r="AA44" t="str">
            <v>*高瑞駿</v>
          </cell>
          <cell r="AB44" t="str">
            <v>1998桿</v>
          </cell>
          <cell r="AC44" t="str">
            <v>斗高</v>
          </cell>
          <cell r="AD44">
            <v>1243</v>
          </cell>
        </row>
        <row r="45">
          <cell r="V45">
            <v>5.2</v>
          </cell>
          <cell r="W45" t="str">
            <v>斗高</v>
          </cell>
          <cell r="X45" t="str">
            <v>3996桿</v>
          </cell>
          <cell r="Y45">
            <v>21</v>
          </cell>
          <cell r="Z45" t="str">
            <v>斗高</v>
          </cell>
          <cell r="AA45">
            <v>0</v>
          </cell>
          <cell r="AB45" t="str">
            <v>1998桿</v>
          </cell>
          <cell r="AC45" t="str">
            <v>斗高</v>
          </cell>
          <cell r="AD45">
            <v>1244</v>
          </cell>
        </row>
        <row r="46">
          <cell r="V46">
            <v>5.3</v>
          </cell>
          <cell r="W46" t="str">
            <v>斗高</v>
          </cell>
          <cell r="X46" t="str">
            <v>3996桿</v>
          </cell>
          <cell r="Y46">
            <v>21</v>
          </cell>
          <cell r="Z46" t="str">
            <v>斗高</v>
          </cell>
          <cell r="AA46">
            <v>0</v>
          </cell>
          <cell r="AB46" t="str">
            <v>1998桿</v>
          </cell>
          <cell r="AC46" t="str">
            <v>斗高</v>
          </cell>
          <cell r="AD46">
            <v>1243</v>
          </cell>
        </row>
        <row r="47">
          <cell r="V47">
            <v>5.4</v>
          </cell>
          <cell r="W47" t="str">
            <v>斗高</v>
          </cell>
          <cell r="X47" t="str">
            <v>3996桿</v>
          </cell>
          <cell r="Y47">
            <v>21</v>
          </cell>
          <cell r="Z47" t="str">
            <v>斗高</v>
          </cell>
          <cell r="AA47">
            <v>0</v>
          </cell>
          <cell r="AB47" t="str">
            <v>1998桿</v>
          </cell>
          <cell r="AC47" t="str">
            <v>斗高</v>
          </cell>
          <cell r="AD47">
            <v>1244</v>
          </cell>
        </row>
        <row r="48">
          <cell r="V48">
            <v>5.5</v>
          </cell>
          <cell r="W48" t="str">
            <v>斗高</v>
          </cell>
          <cell r="X48" t="str">
            <v>3996桿</v>
          </cell>
          <cell r="Y48">
            <v>21</v>
          </cell>
          <cell r="Z48" t="str">
            <v>斗高</v>
          </cell>
          <cell r="AA48">
            <v>0</v>
          </cell>
          <cell r="AB48" t="str">
            <v>1998桿</v>
          </cell>
          <cell r="AC48" t="str">
            <v>斗高</v>
          </cell>
          <cell r="AD48">
            <v>1243</v>
          </cell>
        </row>
        <row r="49">
          <cell r="V49">
            <v>5.6</v>
          </cell>
          <cell r="W49" t="str">
            <v>斗高</v>
          </cell>
          <cell r="X49" t="str">
            <v>3996桿</v>
          </cell>
          <cell r="Y49">
            <v>21</v>
          </cell>
          <cell r="Z49" t="str">
            <v>斗高</v>
          </cell>
          <cell r="AA49">
            <v>0</v>
          </cell>
          <cell r="AB49" t="str">
            <v>1998桿</v>
          </cell>
          <cell r="AC49" t="str">
            <v>斗高</v>
          </cell>
          <cell r="AD49">
            <v>1244</v>
          </cell>
        </row>
        <row r="50">
          <cell r="V50">
            <v>5.0999999999999996</v>
          </cell>
          <cell r="W50" t="str">
            <v>林中木球A</v>
          </cell>
          <cell r="X50" t="str">
            <v>3996桿</v>
          </cell>
          <cell r="Y50">
            <v>21</v>
          </cell>
          <cell r="Z50" t="str">
            <v>林中木球A</v>
          </cell>
          <cell r="AA50" t="str">
            <v>*黃義墀</v>
          </cell>
          <cell r="AB50" t="str">
            <v>1998桿</v>
          </cell>
          <cell r="AC50" t="str">
            <v>林中木球A</v>
          </cell>
          <cell r="AD50">
            <v>1249</v>
          </cell>
        </row>
        <row r="51">
          <cell r="V51">
            <v>5.2</v>
          </cell>
          <cell r="W51" t="str">
            <v>林中木球A</v>
          </cell>
          <cell r="X51" t="str">
            <v>3996桿</v>
          </cell>
          <cell r="Y51">
            <v>21</v>
          </cell>
          <cell r="Z51" t="str">
            <v>林中木球A</v>
          </cell>
          <cell r="AA51" t="str">
            <v>*李承翰</v>
          </cell>
          <cell r="AB51" t="str">
            <v>1998桿</v>
          </cell>
          <cell r="AC51" t="str">
            <v>林中木球A</v>
          </cell>
          <cell r="AD51">
            <v>1250</v>
          </cell>
        </row>
        <row r="52">
          <cell r="V52">
            <v>5.3</v>
          </cell>
          <cell r="W52" t="str">
            <v>林中木球A</v>
          </cell>
          <cell r="X52" t="str">
            <v>3996桿</v>
          </cell>
          <cell r="Y52">
            <v>21</v>
          </cell>
          <cell r="Z52" t="str">
            <v>林中木球A</v>
          </cell>
          <cell r="AA52" t="str">
            <v>*林松儒</v>
          </cell>
          <cell r="AB52" t="str">
            <v>1998桿</v>
          </cell>
          <cell r="AC52" t="str">
            <v>林中木球A</v>
          </cell>
          <cell r="AD52">
            <v>1249</v>
          </cell>
        </row>
        <row r="53">
          <cell r="V53">
            <v>5.4</v>
          </cell>
          <cell r="W53" t="str">
            <v>林中木球A</v>
          </cell>
          <cell r="X53" t="str">
            <v>3996桿</v>
          </cell>
          <cell r="Y53">
            <v>21</v>
          </cell>
          <cell r="Z53" t="str">
            <v>林中木球A</v>
          </cell>
          <cell r="AA53" t="str">
            <v>*莊吉峯</v>
          </cell>
          <cell r="AB53" t="str">
            <v>1998桿</v>
          </cell>
          <cell r="AC53" t="str">
            <v>林中木球A</v>
          </cell>
          <cell r="AD53">
            <v>1250</v>
          </cell>
        </row>
        <row r="54">
          <cell r="V54">
            <v>5.5</v>
          </cell>
          <cell r="W54" t="str">
            <v>林中木球A</v>
          </cell>
          <cell r="X54" t="str">
            <v>3996桿</v>
          </cell>
          <cell r="Y54">
            <v>21</v>
          </cell>
          <cell r="Z54" t="str">
            <v>林中木球A</v>
          </cell>
          <cell r="AA54" t="str">
            <v>*賴以恩</v>
          </cell>
          <cell r="AB54" t="str">
            <v>1998桿</v>
          </cell>
          <cell r="AC54" t="str">
            <v>林中木球A</v>
          </cell>
          <cell r="AD54">
            <v>1249</v>
          </cell>
        </row>
        <row r="55">
          <cell r="V55">
            <v>5.6</v>
          </cell>
          <cell r="W55" t="str">
            <v>林中木球A</v>
          </cell>
          <cell r="X55" t="str">
            <v>3996桿</v>
          </cell>
          <cell r="Y55">
            <v>21</v>
          </cell>
          <cell r="Z55" t="str">
            <v>林中木球A</v>
          </cell>
          <cell r="AA55" t="str">
            <v>*丁翊軒</v>
          </cell>
          <cell r="AB55" t="str">
            <v>1998桿</v>
          </cell>
          <cell r="AC55" t="str">
            <v>林中木球A</v>
          </cell>
          <cell r="AD55">
            <v>1250</v>
          </cell>
        </row>
        <row r="56">
          <cell r="V56">
            <v>5.0999999999999996</v>
          </cell>
          <cell r="W56" t="str">
            <v>林中木球B</v>
          </cell>
          <cell r="X56" t="str">
            <v>3996桿</v>
          </cell>
          <cell r="Y56">
            <v>21</v>
          </cell>
          <cell r="Z56" t="str">
            <v>林中木球B</v>
          </cell>
          <cell r="AA56" t="str">
            <v>*林晉融</v>
          </cell>
          <cell r="AB56" t="str">
            <v>1998桿</v>
          </cell>
          <cell r="AC56" t="str">
            <v>林中木球B</v>
          </cell>
          <cell r="AD56">
            <v>1255</v>
          </cell>
        </row>
        <row r="57">
          <cell r="V57">
            <v>5.2</v>
          </cell>
          <cell r="W57" t="str">
            <v>林中木球B</v>
          </cell>
          <cell r="X57" t="str">
            <v>3996桿</v>
          </cell>
          <cell r="Y57">
            <v>21</v>
          </cell>
          <cell r="Z57" t="str">
            <v>林中木球B</v>
          </cell>
          <cell r="AA57" t="str">
            <v>*林松諭</v>
          </cell>
          <cell r="AB57" t="str">
            <v>1998桿</v>
          </cell>
          <cell r="AC57" t="str">
            <v>林中木球B</v>
          </cell>
          <cell r="AD57">
            <v>1256</v>
          </cell>
        </row>
        <row r="58">
          <cell r="V58">
            <v>5.3</v>
          </cell>
          <cell r="W58" t="str">
            <v>林中木球B</v>
          </cell>
          <cell r="X58" t="str">
            <v>3996桿</v>
          </cell>
          <cell r="Y58">
            <v>21</v>
          </cell>
          <cell r="Z58" t="str">
            <v>林中木球B</v>
          </cell>
          <cell r="AA58" t="str">
            <v>*蔡柏慶</v>
          </cell>
          <cell r="AB58" t="str">
            <v>1998桿</v>
          </cell>
          <cell r="AC58" t="str">
            <v>林中木球B</v>
          </cell>
          <cell r="AD58">
            <v>1255</v>
          </cell>
        </row>
        <row r="59">
          <cell r="V59">
            <v>5.4</v>
          </cell>
          <cell r="W59" t="str">
            <v>林中木球B</v>
          </cell>
          <cell r="X59" t="str">
            <v>3996桿</v>
          </cell>
          <cell r="Y59">
            <v>21</v>
          </cell>
          <cell r="Z59" t="str">
            <v>林中木球B</v>
          </cell>
          <cell r="AA59" t="str">
            <v>*施建甫</v>
          </cell>
          <cell r="AB59" t="str">
            <v>1998桿</v>
          </cell>
          <cell r="AC59" t="str">
            <v>林中木球B</v>
          </cell>
          <cell r="AD59">
            <v>1256</v>
          </cell>
        </row>
        <row r="60">
          <cell r="V60">
            <v>5.5</v>
          </cell>
          <cell r="W60" t="str">
            <v>林中木球B</v>
          </cell>
          <cell r="X60" t="str">
            <v>3996桿</v>
          </cell>
          <cell r="Y60">
            <v>21</v>
          </cell>
          <cell r="Z60" t="str">
            <v>林中木球B</v>
          </cell>
          <cell r="AA60" t="str">
            <v>*石安順</v>
          </cell>
          <cell r="AB60" t="str">
            <v>1998桿</v>
          </cell>
          <cell r="AC60" t="str">
            <v>林中木球B</v>
          </cell>
          <cell r="AD60">
            <v>1255</v>
          </cell>
        </row>
        <row r="61">
          <cell r="V61">
            <v>5.6</v>
          </cell>
          <cell r="W61" t="str">
            <v>林中木球B</v>
          </cell>
          <cell r="X61" t="str">
            <v>3996桿</v>
          </cell>
          <cell r="Y61">
            <v>21</v>
          </cell>
          <cell r="Z61" t="str">
            <v>林中木球B</v>
          </cell>
          <cell r="AA61" t="str">
            <v>*蔡欣祐</v>
          </cell>
          <cell r="AB61" t="str">
            <v>1998桿</v>
          </cell>
          <cell r="AC61" t="str">
            <v>林中木球B</v>
          </cell>
          <cell r="AD61">
            <v>1256</v>
          </cell>
        </row>
        <row r="62">
          <cell r="V62">
            <v>5.0999999999999996</v>
          </cell>
          <cell r="W62" t="str">
            <v>林中木球C</v>
          </cell>
          <cell r="X62" t="str">
            <v>3996桿</v>
          </cell>
          <cell r="Y62">
            <v>21</v>
          </cell>
          <cell r="Z62" t="str">
            <v>林中木球C</v>
          </cell>
          <cell r="AA62" t="str">
            <v>*陳立昌</v>
          </cell>
          <cell r="AB62" t="str">
            <v>1998桿</v>
          </cell>
          <cell r="AC62" t="str">
            <v>林中木球C</v>
          </cell>
          <cell r="AD62">
            <v>1261</v>
          </cell>
        </row>
        <row r="63">
          <cell r="V63">
            <v>5.2</v>
          </cell>
          <cell r="W63" t="str">
            <v>林中木球C</v>
          </cell>
          <cell r="X63" t="str">
            <v>3996桿</v>
          </cell>
          <cell r="Y63">
            <v>21</v>
          </cell>
          <cell r="Z63" t="str">
            <v>林中木球C</v>
          </cell>
          <cell r="AA63" t="str">
            <v>*林詠軒</v>
          </cell>
          <cell r="AB63" t="str">
            <v>1998桿</v>
          </cell>
          <cell r="AC63" t="str">
            <v>林中木球C</v>
          </cell>
          <cell r="AD63">
            <v>1262</v>
          </cell>
        </row>
        <row r="64">
          <cell r="V64">
            <v>5.3</v>
          </cell>
          <cell r="W64" t="str">
            <v>林中木球C</v>
          </cell>
          <cell r="X64" t="str">
            <v>3996桿</v>
          </cell>
          <cell r="Y64">
            <v>21</v>
          </cell>
          <cell r="Z64" t="str">
            <v>林中木球C</v>
          </cell>
          <cell r="AA64" t="str">
            <v>*王裕達</v>
          </cell>
          <cell r="AB64" t="str">
            <v>1998桿</v>
          </cell>
          <cell r="AC64" t="str">
            <v>林中木球C</v>
          </cell>
          <cell r="AD64">
            <v>1261</v>
          </cell>
        </row>
        <row r="65">
          <cell r="V65">
            <v>5.4</v>
          </cell>
          <cell r="W65" t="str">
            <v>林中木球C</v>
          </cell>
          <cell r="X65" t="str">
            <v>3996桿</v>
          </cell>
          <cell r="Y65">
            <v>21</v>
          </cell>
          <cell r="Z65" t="str">
            <v>林中木球C</v>
          </cell>
          <cell r="AA65">
            <v>0</v>
          </cell>
          <cell r="AB65" t="str">
            <v>1998桿</v>
          </cell>
          <cell r="AC65" t="str">
            <v>林中木球C</v>
          </cell>
          <cell r="AD65">
            <v>1262</v>
          </cell>
        </row>
        <row r="66">
          <cell r="V66">
            <v>5.5</v>
          </cell>
          <cell r="W66" t="str">
            <v>林中木球C</v>
          </cell>
          <cell r="X66" t="str">
            <v>3996桿</v>
          </cell>
          <cell r="Y66">
            <v>21</v>
          </cell>
          <cell r="Z66" t="str">
            <v>林中木球C</v>
          </cell>
          <cell r="AA66">
            <v>0</v>
          </cell>
          <cell r="AB66" t="str">
            <v>1998桿</v>
          </cell>
          <cell r="AC66" t="str">
            <v>林中木球C</v>
          </cell>
          <cell r="AD66">
            <v>1261</v>
          </cell>
        </row>
        <row r="67">
          <cell r="V67">
            <v>5.6</v>
          </cell>
          <cell r="W67" t="str">
            <v>林中木球C</v>
          </cell>
          <cell r="X67" t="str">
            <v>3996桿</v>
          </cell>
          <cell r="Y67">
            <v>21</v>
          </cell>
          <cell r="Z67" t="str">
            <v>林中木球C</v>
          </cell>
          <cell r="AA67">
            <v>0</v>
          </cell>
          <cell r="AB67" t="str">
            <v>1998桿</v>
          </cell>
          <cell r="AC67" t="str">
            <v>林中木球C</v>
          </cell>
          <cell r="AD67">
            <v>1262</v>
          </cell>
        </row>
        <row r="68">
          <cell r="V68">
            <v>5.0999999999999996</v>
          </cell>
          <cell r="W68" t="str">
            <v>元長鄉</v>
          </cell>
          <cell r="X68" t="str">
            <v>3996桿</v>
          </cell>
          <cell r="Y68">
            <v>21</v>
          </cell>
          <cell r="Z68" t="str">
            <v>元長鄉</v>
          </cell>
          <cell r="AA68" t="str">
            <v>吳冠穎</v>
          </cell>
          <cell r="AB68" t="str">
            <v>1998桿</v>
          </cell>
          <cell r="AC68" t="str">
            <v>元長鄉</v>
          </cell>
          <cell r="AD68">
            <v>1267</v>
          </cell>
        </row>
        <row r="69">
          <cell r="V69">
            <v>5.2</v>
          </cell>
          <cell r="W69" t="str">
            <v>元長鄉</v>
          </cell>
          <cell r="X69" t="str">
            <v>3996桿</v>
          </cell>
          <cell r="Y69">
            <v>21</v>
          </cell>
          <cell r="Z69" t="str">
            <v>元長鄉</v>
          </cell>
          <cell r="AA69">
            <v>0</v>
          </cell>
          <cell r="AB69" t="str">
            <v>1998桿</v>
          </cell>
          <cell r="AC69" t="str">
            <v>元長鄉</v>
          </cell>
          <cell r="AD69">
            <v>1268</v>
          </cell>
        </row>
        <row r="70">
          <cell r="V70">
            <v>5.3</v>
          </cell>
          <cell r="W70" t="str">
            <v>元長鄉</v>
          </cell>
          <cell r="X70" t="str">
            <v>3996桿</v>
          </cell>
          <cell r="Y70">
            <v>21</v>
          </cell>
          <cell r="Z70" t="str">
            <v>元長鄉</v>
          </cell>
          <cell r="AA70">
            <v>0</v>
          </cell>
          <cell r="AB70" t="str">
            <v>1998桿</v>
          </cell>
          <cell r="AC70" t="str">
            <v>元長鄉</v>
          </cell>
          <cell r="AD70">
            <v>1267</v>
          </cell>
        </row>
        <row r="71">
          <cell r="V71">
            <v>5.4</v>
          </cell>
          <cell r="W71" t="str">
            <v>元長鄉</v>
          </cell>
          <cell r="X71" t="str">
            <v>3996桿</v>
          </cell>
          <cell r="Y71">
            <v>21</v>
          </cell>
          <cell r="Z71" t="str">
            <v>元長鄉</v>
          </cell>
          <cell r="AA71">
            <v>0</v>
          </cell>
          <cell r="AB71" t="str">
            <v>1998桿</v>
          </cell>
          <cell r="AC71" t="str">
            <v>元長鄉</v>
          </cell>
          <cell r="AD71">
            <v>1268</v>
          </cell>
        </row>
        <row r="72">
          <cell r="V72">
            <v>5.5</v>
          </cell>
          <cell r="W72" t="str">
            <v>元長鄉</v>
          </cell>
          <cell r="X72" t="str">
            <v>3996桿</v>
          </cell>
          <cell r="Y72">
            <v>21</v>
          </cell>
          <cell r="Z72" t="str">
            <v>元長鄉</v>
          </cell>
          <cell r="AA72">
            <v>0</v>
          </cell>
          <cell r="AB72" t="str">
            <v>1998桿</v>
          </cell>
          <cell r="AC72" t="str">
            <v>元長鄉</v>
          </cell>
          <cell r="AD72">
            <v>1267</v>
          </cell>
        </row>
        <row r="73">
          <cell r="V73">
            <v>5.6</v>
          </cell>
          <cell r="W73" t="str">
            <v>元長鄉</v>
          </cell>
          <cell r="X73" t="str">
            <v>3996桿</v>
          </cell>
          <cell r="Y73">
            <v>21</v>
          </cell>
          <cell r="Z73" t="str">
            <v>元長鄉</v>
          </cell>
          <cell r="AA73">
            <v>0</v>
          </cell>
          <cell r="AB73" t="str">
            <v>1998桿</v>
          </cell>
          <cell r="AC73" t="str">
            <v>元長鄉</v>
          </cell>
          <cell r="AD73">
            <v>1268</v>
          </cell>
        </row>
        <row r="74">
          <cell r="V74">
            <v>5.0999999999999996</v>
          </cell>
          <cell r="W74" t="str">
            <v>馬光國中</v>
          </cell>
          <cell r="X74" t="str">
            <v>3996桿</v>
          </cell>
          <cell r="Y74">
            <v>21</v>
          </cell>
          <cell r="Z74" t="str">
            <v>馬光國中</v>
          </cell>
          <cell r="AA74" t="str">
            <v>*陳秉宏</v>
          </cell>
          <cell r="AB74" t="str">
            <v>1998桿</v>
          </cell>
          <cell r="AC74" t="str">
            <v>馬光國中</v>
          </cell>
          <cell r="AD74">
            <v>1273</v>
          </cell>
        </row>
        <row r="75">
          <cell r="V75">
            <v>5.2</v>
          </cell>
          <cell r="W75" t="str">
            <v>馬光國中</v>
          </cell>
          <cell r="X75" t="str">
            <v>3996桿</v>
          </cell>
          <cell r="Y75">
            <v>21</v>
          </cell>
          <cell r="Z75" t="str">
            <v>馬光國中</v>
          </cell>
          <cell r="AA75" t="str">
            <v>*黃偉傑</v>
          </cell>
          <cell r="AB75" t="str">
            <v>1998桿</v>
          </cell>
          <cell r="AC75" t="str">
            <v>馬光國中</v>
          </cell>
          <cell r="AD75">
            <v>1274</v>
          </cell>
        </row>
        <row r="76">
          <cell r="V76">
            <v>5.3</v>
          </cell>
          <cell r="W76" t="str">
            <v>馬光國中</v>
          </cell>
          <cell r="X76" t="str">
            <v>3996桿</v>
          </cell>
          <cell r="Y76">
            <v>21</v>
          </cell>
          <cell r="Z76" t="str">
            <v>馬光國中</v>
          </cell>
          <cell r="AA76" t="str">
            <v>*吳亭皚</v>
          </cell>
          <cell r="AB76" t="str">
            <v>1998桿</v>
          </cell>
          <cell r="AC76" t="str">
            <v>馬光國中</v>
          </cell>
          <cell r="AD76">
            <v>1273</v>
          </cell>
        </row>
        <row r="77">
          <cell r="V77">
            <v>5.4</v>
          </cell>
          <cell r="W77" t="str">
            <v>馬光國中</v>
          </cell>
          <cell r="X77" t="str">
            <v>3996桿</v>
          </cell>
          <cell r="Y77">
            <v>21</v>
          </cell>
          <cell r="Z77" t="str">
            <v>馬光國中</v>
          </cell>
          <cell r="AA77" t="str">
            <v>*黃元龍</v>
          </cell>
          <cell r="AB77" t="str">
            <v>1998桿</v>
          </cell>
          <cell r="AC77" t="str">
            <v>馬光國中</v>
          </cell>
          <cell r="AD77">
            <v>1274</v>
          </cell>
        </row>
        <row r="78">
          <cell r="V78">
            <v>5.5</v>
          </cell>
          <cell r="W78" t="str">
            <v>馬光國中</v>
          </cell>
          <cell r="X78" t="str">
            <v>3996桿</v>
          </cell>
          <cell r="Y78">
            <v>21</v>
          </cell>
          <cell r="Z78" t="str">
            <v>馬光國中</v>
          </cell>
          <cell r="AA78" t="str">
            <v>*吳瑞文</v>
          </cell>
          <cell r="AB78" t="str">
            <v>1998桿</v>
          </cell>
          <cell r="AC78" t="str">
            <v>馬光國中</v>
          </cell>
          <cell r="AD78">
            <v>1273</v>
          </cell>
        </row>
        <row r="79">
          <cell r="V79">
            <v>5.6</v>
          </cell>
          <cell r="W79" t="str">
            <v>馬光國中</v>
          </cell>
          <cell r="X79" t="str">
            <v>3996桿</v>
          </cell>
          <cell r="Y79">
            <v>21</v>
          </cell>
          <cell r="Z79" t="str">
            <v>馬光國中</v>
          </cell>
          <cell r="AA79" t="str">
            <v>*洪茗凱</v>
          </cell>
          <cell r="AB79" t="str">
            <v>1998桿</v>
          </cell>
          <cell r="AC79" t="str">
            <v>馬光國中</v>
          </cell>
          <cell r="AD79">
            <v>1274</v>
          </cell>
        </row>
        <row r="80">
          <cell r="V80">
            <v>0.1</v>
          </cell>
          <cell r="W80">
            <v>0</v>
          </cell>
          <cell r="X80" t="str">
            <v>桿</v>
          </cell>
          <cell r="Y80">
            <v>0</v>
          </cell>
          <cell r="Z80">
            <v>0</v>
          </cell>
          <cell r="AA80">
            <v>0</v>
          </cell>
          <cell r="AB80" t="str">
            <v>桿</v>
          </cell>
          <cell r="AC80">
            <v>0</v>
          </cell>
          <cell r="AD80">
            <v>1279</v>
          </cell>
        </row>
        <row r="81">
          <cell r="V81">
            <v>0.2</v>
          </cell>
          <cell r="W81">
            <v>0</v>
          </cell>
          <cell r="X81" t="str">
            <v>桿</v>
          </cell>
          <cell r="Y81">
            <v>0</v>
          </cell>
          <cell r="Z81">
            <v>0</v>
          </cell>
          <cell r="AA81">
            <v>0</v>
          </cell>
          <cell r="AB81" t="str">
            <v>桿</v>
          </cell>
          <cell r="AC81">
            <v>0</v>
          </cell>
          <cell r="AD81">
            <v>1280</v>
          </cell>
        </row>
        <row r="82">
          <cell r="V82">
            <v>0.3</v>
          </cell>
          <cell r="W82">
            <v>0</v>
          </cell>
          <cell r="X82" t="str">
            <v>桿</v>
          </cell>
          <cell r="Y82">
            <v>0</v>
          </cell>
          <cell r="Z82">
            <v>0</v>
          </cell>
          <cell r="AA82">
            <v>0</v>
          </cell>
          <cell r="AB82" t="str">
            <v>桿</v>
          </cell>
          <cell r="AC82">
            <v>0</v>
          </cell>
          <cell r="AD82">
            <v>1279</v>
          </cell>
        </row>
        <row r="83">
          <cell r="V83">
            <v>0.4</v>
          </cell>
          <cell r="W83">
            <v>0</v>
          </cell>
          <cell r="X83" t="str">
            <v>桿</v>
          </cell>
          <cell r="Y83">
            <v>0</v>
          </cell>
          <cell r="Z83">
            <v>0</v>
          </cell>
          <cell r="AA83">
            <v>0</v>
          </cell>
          <cell r="AB83" t="str">
            <v>桿</v>
          </cell>
          <cell r="AC83">
            <v>0</v>
          </cell>
          <cell r="AD83">
            <v>1280</v>
          </cell>
        </row>
        <row r="84">
          <cell r="V84">
            <v>0.5</v>
          </cell>
          <cell r="W84">
            <v>0</v>
          </cell>
          <cell r="X84" t="str">
            <v>桿</v>
          </cell>
          <cell r="Y84">
            <v>0</v>
          </cell>
          <cell r="Z84">
            <v>0</v>
          </cell>
          <cell r="AA84">
            <v>0</v>
          </cell>
          <cell r="AB84" t="str">
            <v>桿</v>
          </cell>
          <cell r="AC84">
            <v>0</v>
          </cell>
          <cell r="AD84">
            <v>1279</v>
          </cell>
        </row>
        <row r="85">
          <cell r="V85">
            <v>0.6</v>
          </cell>
          <cell r="W85">
            <v>0</v>
          </cell>
          <cell r="X85" t="str">
            <v>桿</v>
          </cell>
          <cell r="Y85">
            <v>0</v>
          </cell>
          <cell r="Z85">
            <v>0</v>
          </cell>
          <cell r="AA85">
            <v>0</v>
          </cell>
          <cell r="AB85" t="str">
            <v>桿</v>
          </cell>
          <cell r="AC85">
            <v>0</v>
          </cell>
          <cell r="AD85">
            <v>1280</v>
          </cell>
        </row>
        <row r="86">
          <cell r="V86">
            <v>0.1</v>
          </cell>
          <cell r="W86">
            <v>0</v>
          </cell>
          <cell r="X86" t="str">
            <v>桿</v>
          </cell>
          <cell r="Y86">
            <v>0</v>
          </cell>
          <cell r="Z86">
            <v>0</v>
          </cell>
          <cell r="AA86">
            <v>0</v>
          </cell>
          <cell r="AB86" t="str">
            <v>桿</v>
          </cell>
          <cell r="AC86">
            <v>0</v>
          </cell>
          <cell r="AD86">
            <v>1285</v>
          </cell>
        </row>
        <row r="87">
          <cell r="V87">
            <v>0.2</v>
          </cell>
          <cell r="W87">
            <v>0</v>
          </cell>
          <cell r="X87" t="str">
            <v>桿</v>
          </cell>
          <cell r="Y87">
            <v>0</v>
          </cell>
          <cell r="Z87">
            <v>0</v>
          </cell>
          <cell r="AA87">
            <v>0</v>
          </cell>
          <cell r="AB87" t="str">
            <v>桿</v>
          </cell>
          <cell r="AC87">
            <v>0</v>
          </cell>
          <cell r="AD87">
            <v>1286</v>
          </cell>
        </row>
        <row r="88">
          <cell r="V88">
            <v>0.3</v>
          </cell>
          <cell r="W88">
            <v>0</v>
          </cell>
          <cell r="X88" t="str">
            <v>桿</v>
          </cell>
          <cell r="Y88">
            <v>0</v>
          </cell>
          <cell r="Z88">
            <v>0</v>
          </cell>
          <cell r="AA88">
            <v>0</v>
          </cell>
          <cell r="AB88" t="str">
            <v>桿</v>
          </cell>
          <cell r="AC88">
            <v>0</v>
          </cell>
          <cell r="AD88">
            <v>1285</v>
          </cell>
        </row>
        <row r="89">
          <cell r="V89">
            <v>0.4</v>
          </cell>
          <cell r="W89">
            <v>0</v>
          </cell>
          <cell r="X89" t="str">
            <v>桿</v>
          </cell>
          <cell r="Y89">
            <v>0</v>
          </cell>
          <cell r="Z89">
            <v>0</v>
          </cell>
          <cell r="AA89">
            <v>0</v>
          </cell>
          <cell r="AB89" t="str">
            <v>桿</v>
          </cell>
          <cell r="AC89">
            <v>0</v>
          </cell>
          <cell r="AD89">
            <v>1286</v>
          </cell>
        </row>
        <row r="90">
          <cell r="V90">
            <v>0.5</v>
          </cell>
          <cell r="W90">
            <v>0</v>
          </cell>
          <cell r="X90" t="str">
            <v>桿</v>
          </cell>
          <cell r="Y90">
            <v>0</v>
          </cell>
          <cell r="Z90">
            <v>0</v>
          </cell>
          <cell r="AA90">
            <v>0</v>
          </cell>
          <cell r="AB90" t="str">
            <v>桿</v>
          </cell>
          <cell r="AC90">
            <v>0</v>
          </cell>
          <cell r="AD90">
            <v>1285</v>
          </cell>
        </row>
        <row r="91">
          <cell r="V91">
            <v>0.6</v>
          </cell>
          <cell r="W91">
            <v>0</v>
          </cell>
          <cell r="X91" t="str">
            <v>桿</v>
          </cell>
          <cell r="Y91">
            <v>0</v>
          </cell>
          <cell r="Z91">
            <v>0</v>
          </cell>
          <cell r="AA91">
            <v>0</v>
          </cell>
          <cell r="AB91" t="str">
            <v>桿</v>
          </cell>
          <cell r="AC91">
            <v>0</v>
          </cell>
          <cell r="AD91">
            <v>1286</v>
          </cell>
        </row>
        <row r="92">
          <cell r="V92">
            <v>0.1</v>
          </cell>
          <cell r="W92">
            <v>0</v>
          </cell>
          <cell r="X92" t="str">
            <v>桿</v>
          </cell>
          <cell r="Y92">
            <v>0</v>
          </cell>
          <cell r="Z92">
            <v>0</v>
          </cell>
          <cell r="AA92">
            <v>0</v>
          </cell>
          <cell r="AB92" t="str">
            <v>桿</v>
          </cell>
          <cell r="AC92">
            <v>0</v>
          </cell>
          <cell r="AD92">
            <v>1291</v>
          </cell>
        </row>
        <row r="93">
          <cell r="V93">
            <v>0.2</v>
          </cell>
          <cell r="W93">
            <v>0</v>
          </cell>
          <cell r="X93" t="str">
            <v>桿</v>
          </cell>
          <cell r="Y93">
            <v>0</v>
          </cell>
          <cell r="Z93">
            <v>0</v>
          </cell>
          <cell r="AA93">
            <v>0</v>
          </cell>
          <cell r="AB93" t="str">
            <v>桿</v>
          </cell>
          <cell r="AC93">
            <v>0</v>
          </cell>
          <cell r="AD93">
            <v>1292</v>
          </cell>
        </row>
        <row r="94">
          <cell r="V94">
            <v>0.3</v>
          </cell>
          <cell r="W94">
            <v>0</v>
          </cell>
          <cell r="X94" t="str">
            <v>桿</v>
          </cell>
          <cell r="Y94">
            <v>0</v>
          </cell>
          <cell r="Z94">
            <v>0</v>
          </cell>
          <cell r="AA94">
            <v>0</v>
          </cell>
          <cell r="AB94" t="str">
            <v>桿</v>
          </cell>
          <cell r="AC94">
            <v>0</v>
          </cell>
          <cell r="AD94">
            <v>1291</v>
          </cell>
        </row>
        <row r="95">
          <cell r="V95">
            <v>0.4</v>
          </cell>
          <cell r="W95">
            <v>0</v>
          </cell>
          <cell r="X95" t="str">
            <v>桿</v>
          </cell>
          <cell r="Y95">
            <v>0</v>
          </cell>
          <cell r="Z95">
            <v>0</v>
          </cell>
          <cell r="AA95">
            <v>0</v>
          </cell>
          <cell r="AB95" t="str">
            <v>桿</v>
          </cell>
          <cell r="AC95">
            <v>0</v>
          </cell>
          <cell r="AD95">
            <v>1292</v>
          </cell>
        </row>
        <row r="96">
          <cell r="V96">
            <v>0.5</v>
          </cell>
          <cell r="W96">
            <v>0</v>
          </cell>
          <cell r="X96" t="str">
            <v>桿</v>
          </cell>
          <cell r="Y96">
            <v>0</v>
          </cell>
          <cell r="Z96">
            <v>0</v>
          </cell>
          <cell r="AA96">
            <v>0</v>
          </cell>
          <cell r="AB96" t="str">
            <v>桿</v>
          </cell>
          <cell r="AC96">
            <v>0</v>
          </cell>
          <cell r="AD96">
            <v>1291</v>
          </cell>
        </row>
        <row r="97">
          <cell r="V97">
            <v>0.6</v>
          </cell>
          <cell r="W97">
            <v>0</v>
          </cell>
          <cell r="X97" t="str">
            <v>桿</v>
          </cell>
          <cell r="Y97">
            <v>0</v>
          </cell>
          <cell r="Z97">
            <v>0</v>
          </cell>
          <cell r="AA97">
            <v>0</v>
          </cell>
          <cell r="AB97" t="str">
            <v>桿</v>
          </cell>
          <cell r="AC97">
            <v>0</v>
          </cell>
          <cell r="AD97">
            <v>1292</v>
          </cell>
        </row>
        <row r="98">
          <cell r="V98">
            <v>0.1</v>
          </cell>
          <cell r="W98">
            <v>0</v>
          </cell>
          <cell r="X98" t="str">
            <v>桿</v>
          </cell>
          <cell r="Y98">
            <v>0</v>
          </cell>
          <cell r="Z98">
            <v>0</v>
          </cell>
          <cell r="AA98">
            <v>0</v>
          </cell>
          <cell r="AB98" t="str">
            <v>桿</v>
          </cell>
          <cell r="AC98">
            <v>0</v>
          </cell>
          <cell r="AD98">
            <v>1297</v>
          </cell>
        </row>
        <row r="99">
          <cell r="V99">
            <v>0.2</v>
          </cell>
          <cell r="W99">
            <v>0</v>
          </cell>
          <cell r="X99" t="str">
            <v>桿</v>
          </cell>
          <cell r="Y99">
            <v>0</v>
          </cell>
          <cell r="Z99">
            <v>0</v>
          </cell>
          <cell r="AA99">
            <v>0</v>
          </cell>
          <cell r="AB99" t="str">
            <v>桿</v>
          </cell>
          <cell r="AC99">
            <v>0</v>
          </cell>
          <cell r="AD99">
            <v>1298</v>
          </cell>
        </row>
        <row r="100">
          <cell r="V100">
            <v>0.3</v>
          </cell>
          <cell r="W100">
            <v>0</v>
          </cell>
          <cell r="X100" t="str">
            <v>桿</v>
          </cell>
          <cell r="Y100">
            <v>0</v>
          </cell>
          <cell r="Z100">
            <v>0</v>
          </cell>
          <cell r="AA100">
            <v>0</v>
          </cell>
          <cell r="AB100" t="str">
            <v>桿</v>
          </cell>
          <cell r="AC100">
            <v>0</v>
          </cell>
          <cell r="AD100">
            <v>1297</v>
          </cell>
        </row>
        <row r="101">
          <cell r="V101">
            <v>0.4</v>
          </cell>
          <cell r="W101">
            <v>0</v>
          </cell>
          <cell r="X101" t="str">
            <v>桿</v>
          </cell>
          <cell r="Y101">
            <v>0</v>
          </cell>
          <cell r="Z101">
            <v>0</v>
          </cell>
          <cell r="AA101">
            <v>0</v>
          </cell>
          <cell r="AB101" t="str">
            <v>桿</v>
          </cell>
          <cell r="AC101">
            <v>0</v>
          </cell>
          <cell r="AD101">
            <v>1298</v>
          </cell>
        </row>
        <row r="102">
          <cell r="V102">
            <v>0.5</v>
          </cell>
          <cell r="W102">
            <v>0</v>
          </cell>
          <cell r="X102" t="str">
            <v>桿</v>
          </cell>
          <cell r="Y102">
            <v>0</v>
          </cell>
          <cell r="Z102">
            <v>0</v>
          </cell>
          <cell r="AA102">
            <v>0</v>
          </cell>
          <cell r="AB102" t="str">
            <v>桿</v>
          </cell>
          <cell r="AC102">
            <v>0</v>
          </cell>
          <cell r="AD102">
            <v>1297</v>
          </cell>
        </row>
        <row r="103">
          <cell r="V103">
            <v>0.6</v>
          </cell>
          <cell r="W103">
            <v>0</v>
          </cell>
          <cell r="X103" t="str">
            <v>桿</v>
          </cell>
          <cell r="Y103">
            <v>0</v>
          </cell>
          <cell r="Z103">
            <v>0</v>
          </cell>
          <cell r="AA103">
            <v>0</v>
          </cell>
          <cell r="AB103" t="str">
            <v>桿</v>
          </cell>
          <cell r="AC103">
            <v>0</v>
          </cell>
          <cell r="AD103">
            <v>1298</v>
          </cell>
        </row>
        <row r="104">
          <cell r="V104">
            <v>0.1</v>
          </cell>
          <cell r="W104">
            <v>0</v>
          </cell>
          <cell r="X104" t="str">
            <v>桿</v>
          </cell>
          <cell r="Y104">
            <v>0</v>
          </cell>
          <cell r="Z104">
            <v>0</v>
          </cell>
          <cell r="AA104">
            <v>0</v>
          </cell>
          <cell r="AB104" t="str">
            <v>桿</v>
          </cell>
          <cell r="AC104">
            <v>0</v>
          </cell>
          <cell r="AD104">
            <v>1303</v>
          </cell>
        </row>
        <row r="105">
          <cell r="V105">
            <v>0.2</v>
          </cell>
          <cell r="W105">
            <v>0</v>
          </cell>
          <cell r="X105" t="str">
            <v>桿</v>
          </cell>
          <cell r="Y105">
            <v>0</v>
          </cell>
          <cell r="Z105">
            <v>0</v>
          </cell>
          <cell r="AA105">
            <v>0</v>
          </cell>
          <cell r="AB105" t="str">
            <v>桿</v>
          </cell>
          <cell r="AC105">
            <v>0</v>
          </cell>
          <cell r="AD105">
            <v>1304</v>
          </cell>
        </row>
        <row r="106">
          <cell r="V106">
            <v>0.3</v>
          </cell>
          <cell r="W106">
            <v>0</v>
          </cell>
          <cell r="X106" t="str">
            <v>桿</v>
          </cell>
          <cell r="Y106">
            <v>0</v>
          </cell>
          <cell r="Z106">
            <v>0</v>
          </cell>
          <cell r="AA106">
            <v>0</v>
          </cell>
          <cell r="AB106" t="str">
            <v>桿</v>
          </cell>
          <cell r="AC106">
            <v>0</v>
          </cell>
          <cell r="AD106">
            <v>1303</v>
          </cell>
        </row>
        <row r="107">
          <cell r="V107">
            <v>0.4</v>
          </cell>
          <cell r="W107">
            <v>0</v>
          </cell>
          <cell r="X107" t="str">
            <v>桿</v>
          </cell>
          <cell r="Y107">
            <v>0</v>
          </cell>
          <cell r="Z107">
            <v>0</v>
          </cell>
          <cell r="AA107">
            <v>0</v>
          </cell>
          <cell r="AB107" t="str">
            <v>桿</v>
          </cell>
          <cell r="AC107">
            <v>0</v>
          </cell>
          <cell r="AD107">
            <v>1304</v>
          </cell>
        </row>
        <row r="108">
          <cell r="V108">
            <v>0.5</v>
          </cell>
          <cell r="W108">
            <v>0</v>
          </cell>
          <cell r="X108" t="str">
            <v>桿</v>
          </cell>
          <cell r="Y108">
            <v>0</v>
          </cell>
          <cell r="Z108">
            <v>0</v>
          </cell>
          <cell r="AA108">
            <v>0</v>
          </cell>
          <cell r="AB108" t="str">
            <v>桿</v>
          </cell>
          <cell r="AC108">
            <v>0</v>
          </cell>
          <cell r="AD108">
            <v>1303</v>
          </cell>
        </row>
        <row r="109">
          <cell r="V109">
            <v>0.6</v>
          </cell>
          <cell r="W109">
            <v>0</v>
          </cell>
          <cell r="X109" t="str">
            <v>桿</v>
          </cell>
          <cell r="Y109">
            <v>0</v>
          </cell>
          <cell r="Z109">
            <v>0</v>
          </cell>
          <cell r="AA109">
            <v>0</v>
          </cell>
          <cell r="AB109" t="str">
            <v>桿</v>
          </cell>
          <cell r="AC109">
            <v>0</v>
          </cell>
          <cell r="AD109">
            <v>1304</v>
          </cell>
        </row>
        <row r="110">
          <cell r="V110">
            <v>0.1</v>
          </cell>
          <cell r="W110">
            <v>0</v>
          </cell>
          <cell r="X110" t="str">
            <v>桿</v>
          </cell>
          <cell r="Y110">
            <v>0</v>
          </cell>
          <cell r="Z110">
            <v>0</v>
          </cell>
          <cell r="AA110">
            <v>0</v>
          </cell>
          <cell r="AB110" t="str">
            <v>桿</v>
          </cell>
          <cell r="AC110">
            <v>0</v>
          </cell>
          <cell r="AD110">
            <v>1309</v>
          </cell>
        </row>
        <row r="111">
          <cell r="V111">
            <v>0.2</v>
          </cell>
          <cell r="W111">
            <v>0</v>
          </cell>
          <cell r="X111" t="str">
            <v>桿</v>
          </cell>
          <cell r="Y111">
            <v>0</v>
          </cell>
          <cell r="Z111">
            <v>0</v>
          </cell>
          <cell r="AA111">
            <v>0</v>
          </cell>
          <cell r="AB111" t="str">
            <v>桿</v>
          </cell>
          <cell r="AC111">
            <v>0</v>
          </cell>
          <cell r="AD111">
            <v>1310</v>
          </cell>
        </row>
        <row r="112">
          <cell r="V112">
            <v>0.3</v>
          </cell>
          <cell r="W112">
            <v>0</v>
          </cell>
          <cell r="X112" t="str">
            <v>桿</v>
          </cell>
          <cell r="Y112">
            <v>0</v>
          </cell>
          <cell r="Z112">
            <v>0</v>
          </cell>
          <cell r="AA112">
            <v>0</v>
          </cell>
          <cell r="AB112" t="str">
            <v>桿</v>
          </cell>
          <cell r="AC112">
            <v>0</v>
          </cell>
          <cell r="AD112">
            <v>1309</v>
          </cell>
        </row>
        <row r="113">
          <cell r="V113">
            <v>0.4</v>
          </cell>
          <cell r="W113">
            <v>0</v>
          </cell>
          <cell r="X113" t="str">
            <v>桿</v>
          </cell>
          <cell r="Y113">
            <v>0</v>
          </cell>
          <cell r="Z113">
            <v>0</v>
          </cell>
          <cell r="AA113">
            <v>0</v>
          </cell>
          <cell r="AB113" t="str">
            <v>桿</v>
          </cell>
          <cell r="AC113">
            <v>0</v>
          </cell>
          <cell r="AD113">
            <v>1310</v>
          </cell>
        </row>
        <row r="114">
          <cell r="V114">
            <v>0.5</v>
          </cell>
          <cell r="W114">
            <v>0</v>
          </cell>
          <cell r="X114" t="str">
            <v>桿</v>
          </cell>
          <cell r="Y114">
            <v>0</v>
          </cell>
          <cell r="Z114">
            <v>0</v>
          </cell>
          <cell r="AA114">
            <v>0</v>
          </cell>
          <cell r="AB114" t="str">
            <v>桿</v>
          </cell>
          <cell r="AC114">
            <v>0</v>
          </cell>
          <cell r="AD114">
            <v>1309</v>
          </cell>
        </row>
        <row r="115">
          <cell r="V115">
            <v>0.6</v>
          </cell>
          <cell r="W115">
            <v>0</v>
          </cell>
          <cell r="X115" t="str">
            <v>桿</v>
          </cell>
          <cell r="Y115">
            <v>0</v>
          </cell>
          <cell r="Z115">
            <v>0</v>
          </cell>
          <cell r="AA115">
            <v>0</v>
          </cell>
          <cell r="AB115" t="str">
            <v>桿</v>
          </cell>
          <cell r="AC115">
            <v>0</v>
          </cell>
          <cell r="AD115">
            <v>1310</v>
          </cell>
        </row>
        <row r="116">
          <cell r="V116">
            <v>0.1</v>
          </cell>
          <cell r="W116">
            <v>0</v>
          </cell>
          <cell r="X116" t="str">
            <v>桿</v>
          </cell>
          <cell r="Y116">
            <v>0</v>
          </cell>
          <cell r="Z116">
            <v>0</v>
          </cell>
          <cell r="AA116">
            <v>0</v>
          </cell>
          <cell r="AB116" t="str">
            <v>桿</v>
          </cell>
          <cell r="AC116">
            <v>0</v>
          </cell>
          <cell r="AD116">
            <v>1315</v>
          </cell>
        </row>
        <row r="117">
          <cell r="V117">
            <v>0.2</v>
          </cell>
          <cell r="W117">
            <v>0</v>
          </cell>
          <cell r="X117" t="str">
            <v>桿</v>
          </cell>
          <cell r="Y117">
            <v>0</v>
          </cell>
          <cell r="Z117">
            <v>0</v>
          </cell>
          <cell r="AA117">
            <v>0</v>
          </cell>
          <cell r="AB117" t="str">
            <v>桿</v>
          </cell>
          <cell r="AC117">
            <v>0</v>
          </cell>
          <cell r="AD117">
            <v>1316</v>
          </cell>
        </row>
        <row r="118">
          <cell r="V118">
            <v>0.3</v>
          </cell>
          <cell r="W118">
            <v>0</v>
          </cell>
          <cell r="X118" t="str">
            <v>桿</v>
          </cell>
          <cell r="Y118">
            <v>0</v>
          </cell>
          <cell r="Z118">
            <v>0</v>
          </cell>
          <cell r="AA118">
            <v>0</v>
          </cell>
          <cell r="AB118" t="str">
            <v>桿</v>
          </cell>
          <cell r="AC118">
            <v>0</v>
          </cell>
          <cell r="AD118">
            <v>1315</v>
          </cell>
        </row>
        <row r="119">
          <cell r="V119">
            <v>0.4</v>
          </cell>
          <cell r="W119">
            <v>0</v>
          </cell>
          <cell r="X119" t="str">
            <v>桿</v>
          </cell>
          <cell r="Y119">
            <v>0</v>
          </cell>
          <cell r="Z119">
            <v>0</v>
          </cell>
          <cell r="AA119">
            <v>0</v>
          </cell>
          <cell r="AB119" t="str">
            <v>桿</v>
          </cell>
          <cell r="AC119">
            <v>0</v>
          </cell>
          <cell r="AD119">
            <v>1316</v>
          </cell>
        </row>
        <row r="120">
          <cell r="V120">
            <v>0.5</v>
          </cell>
          <cell r="W120">
            <v>0</v>
          </cell>
          <cell r="X120" t="str">
            <v>桿</v>
          </cell>
          <cell r="Y120">
            <v>0</v>
          </cell>
          <cell r="Z120">
            <v>0</v>
          </cell>
          <cell r="AA120">
            <v>0</v>
          </cell>
          <cell r="AB120" t="str">
            <v>桿</v>
          </cell>
          <cell r="AC120">
            <v>0</v>
          </cell>
          <cell r="AD120">
            <v>1315</v>
          </cell>
        </row>
        <row r="121">
          <cell r="V121">
            <v>0.6</v>
          </cell>
          <cell r="W121">
            <v>0</v>
          </cell>
          <cell r="X121" t="str">
            <v>桿</v>
          </cell>
          <cell r="Y121">
            <v>0</v>
          </cell>
          <cell r="Z121">
            <v>0</v>
          </cell>
          <cell r="AA121">
            <v>0</v>
          </cell>
          <cell r="AB121" t="str">
            <v>桿</v>
          </cell>
          <cell r="AC121">
            <v>0</v>
          </cell>
          <cell r="AD121">
            <v>1316</v>
          </cell>
        </row>
        <row r="122">
          <cell r="V122">
            <v>0.1</v>
          </cell>
          <cell r="W122">
            <v>0</v>
          </cell>
          <cell r="X122" t="str">
            <v>桿</v>
          </cell>
          <cell r="Y122">
            <v>0</v>
          </cell>
          <cell r="Z122">
            <v>0</v>
          </cell>
          <cell r="AA122">
            <v>0</v>
          </cell>
          <cell r="AB122" t="str">
            <v>桿</v>
          </cell>
          <cell r="AC122">
            <v>0</v>
          </cell>
          <cell r="AD122">
            <v>1321</v>
          </cell>
        </row>
        <row r="123">
          <cell r="V123">
            <v>0.2</v>
          </cell>
          <cell r="W123">
            <v>0</v>
          </cell>
          <cell r="X123" t="str">
            <v>桿</v>
          </cell>
          <cell r="Y123">
            <v>0</v>
          </cell>
          <cell r="Z123">
            <v>0</v>
          </cell>
          <cell r="AA123">
            <v>0</v>
          </cell>
          <cell r="AB123" t="str">
            <v>桿</v>
          </cell>
          <cell r="AC123">
            <v>0</v>
          </cell>
          <cell r="AD123">
            <v>1322</v>
          </cell>
        </row>
        <row r="124">
          <cell r="V124">
            <v>0.3</v>
          </cell>
          <cell r="W124">
            <v>0</v>
          </cell>
          <cell r="X124" t="str">
            <v>桿</v>
          </cell>
          <cell r="Y124">
            <v>0</v>
          </cell>
          <cell r="Z124">
            <v>0</v>
          </cell>
          <cell r="AA124">
            <v>0</v>
          </cell>
          <cell r="AB124" t="str">
            <v>桿</v>
          </cell>
          <cell r="AC124">
            <v>0</v>
          </cell>
          <cell r="AD124">
            <v>1321</v>
          </cell>
        </row>
        <row r="125">
          <cell r="V125">
            <v>0.4</v>
          </cell>
          <cell r="W125">
            <v>0</v>
          </cell>
          <cell r="X125" t="str">
            <v>桿</v>
          </cell>
          <cell r="Y125">
            <v>0</v>
          </cell>
          <cell r="Z125">
            <v>0</v>
          </cell>
          <cell r="AA125">
            <v>0</v>
          </cell>
          <cell r="AB125" t="str">
            <v>桿</v>
          </cell>
          <cell r="AC125">
            <v>0</v>
          </cell>
          <cell r="AD125">
            <v>1322</v>
          </cell>
        </row>
        <row r="126">
          <cell r="V126">
            <v>0.5</v>
          </cell>
          <cell r="W126">
            <v>0</v>
          </cell>
          <cell r="X126" t="str">
            <v>桿</v>
          </cell>
          <cell r="Y126">
            <v>0</v>
          </cell>
          <cell r="Z126">
            <v>0</v>
          </cell>
          <cell r="AA126">
            <v>0</v>
          </cell>
          <cell r="AB126" t="str">
            <v>桿</v>
          </cell>
          <cell r="AC126">
            <v>0</v>
          </cell>
          <cell r="AD126">
            <v>1321</v>
          </cell>
        </row>
        <row r="127">
          <cell r="V127">
            <v>0.6</v>
          </cell>
          <cell r="W127">
            <v>0</v>
          </cell>
          <cell r="X127" t="str">
            <v>桿</v>
          </cell>
          <cell r="Y127">
            <v>0</v>
          </cell>
          <cell r="Z127">
            <v>0</v>
          </cell>
          <cell r="AA127">
            <v>0</v>
          </cell>
          <cell r="AB127" t="str">
            <v>桿</v>
          </cell>
          <cell r="AC127">
            <v>0</v>
          </cell>
          <cell r="AD127">
            <v>1322</v>
          </cell>
        </row>
        <row r="128">
          <cell r="V128">
            <v>0.1</v>
          </cell>
          <cell r="W128">
            <v>0</v>
          </cell>
          <cell r="X128" t="str">
            <v>桿</v>
          </cell>
          <cell r="Y128">
            <v>0</v>
          </cell>
          <cell r="Z128">
            <v>0</v>
          </cell>
          <cell r="AA128">
            <v>0</v>
          </cell>
          <cell r="AB128" t="str">
            <v>桿</v>
          </cell>
          <cell r="AC128">
            <v>0</v>
          </cell>
          <cell r="AD128">
            <v>1327</v>
          </cell>
        </row>
        <row r="129">
          <cell r="V129">
            <v>0.2</v>
          </cell>
          <cell r="W129">
            <v>0</v>
          </cell>
          <cell r="X129" t="str">
            <v>桿</v>
          </cell>
          <cell r="Y129">
            <v>0</v>
          </cell>
          <cell r="Z129">
            <v>0</v>
          </cell>
          <cell r="AA129">
            <v>0</v>
          </cell>
          <cell r="AB129" t="str">
            <v>桿</v>
          </cell>
          <cell r="AC129">
            <v>0</v>
          </cell>
          <cell r="AD129">
            <v>1328</v>
          </cell>
        </row>
        <row r="130">
          <cell r="V130">
            <v>0.3</v>
          </cell>
          <cell r="W130">
            <v>0</v>
          </cell>
          <cell r="X130" t="str">
            <v>桿</v>
          </cell>
          <cell r="Y130">
            <v>0</v>
          </cell>
          <cell r="Z130">
            <v>0</v>
          </cell>
          <cell r="AA130">
            <v>0</v>
          </cell>
          <cell r="AB130" t="str">
            <v>桿</v>
          </cell>
          <cell r="AC130">
            <v>0</v>
          </cell>
          <cell r="AD130">
            <v>1327</v>
          </cell>
        </row>
        <row r="131">
          <cell r="V131">
            <v>0.4</v>
          </cell>
          <cell r="W131">
            <v>0</v>
          </cell>
          <cell r="X131" t="str">
            <v>桿</v>
          </cell>
          <cell r="Y131">
            <v>0</v>
          </cell>
          <cell r="Z131">
            <v>0</v>
          </cell>
          <cell r="AA131">
            <v>0</v>
          </cell>
          <cell r="AB131" t="str">
            <v>桿</v>
          </cell>
          <cell r="AC131">
            <v>0</v>
          </cell>
          <cell r="AD131">
            <v>1328</v>
          </cell>
        </row>
        <row r="132">
          <cell r="V132">
            <v>0.5</v>
          </cell>
          <cell r="W132">
            <v>0</v>
          </cell>
          <cell r="X132" t="str">
            <v>桿</v>
          </cell>
          <cell r="Y132">
            <v>0</v>
          </cell>
          <cell r="Z132">
            <v>0</v>
          </cell>
          <cell r="AA132">
            <v>0</v>
          </cell>
          <cell r="AB132" t="str">
            <v>桿</v>
          </cell>
          <cell r="AC132">
            <v>0</v>
          </cell>
          <cell r="AD132">
            <v>1327</v>
          </cell>
        </row>
        <row r="133">
          <cell r="V133">
            <v>0.6</v>
          </cell>
          <cell r="W133">
            <v>0</v>
          </cell>
          <cell r="X133" t="str">
            <v>桿</v>
          </cell>
          <cell r="Y133">
            <v>0</v>
          </cell>
          <cell r="Z133">
            <v>0</v>
          </cell>
          <cell r="AA133">
            <v>0</v>
          </cell>
          <cell r="AB133" t="str">
            <v>桿</v>
          </cell>
          <cell r="AC133">
            <v>0</v>
          </cell>
          <cell r="AD133">
            <v>1328</v>
          </cell>
        </row>
        <row r="134">
          <cell r="V134">
            <v>0.1</v>
          </cell>
          <cell r="W134">
            <v>0</v>
          </cell>
          <cell r="X134" t="str">
            <v>桿</v>
          </cell>
          <cell r="Y134">
            <v>0</v>
          </cell>
          <cell r="Z134">
            <v>0</v>
          </cell>
          <cell r="AA134">
            <v>0</v>
          </cell>
          <cell r="AB134" t="str">
            <v>桿</v>
          </cell>
          <cell r="AC134">
            <v>0</v>
          </cell>
          <cell r="AD134">
            <v>1333</v>
          </cell>
        </row>
        <row r="135">
          <cell r="V135">
            <v>0.2</v>
          </cell>
          <cell r="W135">
            <v>0</v>
          </cell>
          <cell r="X135" t="str">
            <v>桿</v>
          </cell>
          <cell r="Y135">
            <v>0</v>
          </cell>
          <cell r="Z135">
            <v>0</v>
          </cell>
          <cell r="AA135">
            <v>0</v>
          </cell>
          <cell r="AB135" t="str">
            <v>桿</v>
          </cell>
          <cell r="AC135">
            <v>0</v>
          </cell>
          <cell r="AD135">
            <v>1334</v>
          </cell>
        </row>
        <row r="136">
          <cell r="V136">
            <v>0.3</v>
          </cell>
          <cell r="W136">
            <v>0</v>
          </cell>
          <cell r="X136" t="str">
            <v>桿</v>
          </cell>
          <cell r="Y136">
            <v>0</v>
          </cell>
          <cell r="Z136">
            <v>0</v>
          </cell>
          <cell r="AA136">
            <v>0</v>
          </cell>
          <cell r="AB136" t="str">
            <v>桿</v>
          </cell>
          <cell r="AC136">
            <v>0</v>
          </cell>
          <cell r="AD136">
            <v>1333</v>
          </cell>
        </row>
        <row r="137">
          <cell r="V137">
            <v>0.4</v>
          </cell>
          <cell r="W137">
            <v>0</v>
          </cell>
          <cell r="X137" t="str">
            <v>桿</v>
          </cell>
          <cell r="Y137">
            <v>0</v>
          </cell>
          <cell r="Z137">
            <v>0</v>
          </cell>
          <cell r="AA137">
            <v>0</v>
          </cell>
          <cell r="AB137" t="str">
            <v>桿</v>
          </cell>
          <cell r="AC137">
            <v>0</v>
          </cell>
          <cell r="AD137">
            <v>1334</v>
          </cell>
        </row>
        <row r="138">
          <cell r="V138">
            <v>0.5</v>
          </cell>
          <cell r="W138">
            <v>0</v>
          </cell>
          <cell r="X138" t="str">
            <v>桿</v>
          </cell>
          <cell r="Y138">
            <v>0</v>
          </cell>
          <cell r="Z138">
            <v>0</v>
          </cell>
          <cell r="AA138">
            <v>0</v>
          </cell>
          <cell r="AB138" t="str">
            <v>桿</v>
          </cell>
          <cell r="AC138">
            <v>0</v>
          </cell>
          <cell r="AD138">
            <v>1333</v>
          </cell>
        </row>
        <row r="139">
          <cell r="V139">
            <v>0.6</v>
          </cell>
          <cell r="W139">
            <v>0</v>
          </cell>
          <cell r="X139" t="str">
            <v>桿</v>
          </cell>
          <cell r="Y139">
            <v>0</v>
          </cell>
          <cell r="Z139">
            <v>0</v>
          </cell>
          <cell r="AA139">
            <v>0</v>
          </cell>
          <cell r="AB139" t="str">
            <v>桿</v>
          </cell>
          <cell r="AC139">
            <v>0</v>
          </cell>
          <cell r="AD139">
            <v>1334</v>
          </cell>
        </row>
        <row r="140">
          <cell r="V140">
            <v>0.1</v>
          </cell>
          <cell r="W140">
            <v>0</v>
          </cell>
          <cell r="X140" t="str">
            <v>桿</v>
          </cell>
          <cell r="Y140">
            <v>0</v>
          </cell>
          <cell r="Z140">
            <v>0</v>
          </cell>
          <cell r="AA140">
            <v>0</v>
          </cell>
          <cell r="AB140" t="str">
            <v>桿</v>
          </cell>
          <cell r="AC140">
            <v>0</v>
          </cell>
          <cell r="AD140">
            <v>1339</v>
          </cell>
        </row>
        <row r="141">
          <cell r="V141">
            <v>0.2</v>
          </cell>
          <cell r="W141">
            <v>0</v>
          </cell>
          <cell r="X141" t="str">
            <v>桿</v>
          </cell>
          <cell r="Y141">
            <v>0</v>
          </cell>
          <cell r="Z141">
            <v>0</v>
          </cell>
          <cell r="AA141">
            <v>0</v>
          </cell>
          <cell r="AB141" t="str">
            <v>桿</v>
          </cell>
          <cell r="AC141">
            <v>0</v>
          </cell>
          <cell r="AD141">
            <v>1340</v>
          </cell>
        </row>
        <row r="142">
          <cell r="V142">
            <v>0.3</v>
          </cell>
          <cell r="W142">
            <v>0</v>
          </cell>
          <cell r="X142" t="str">
            <v>桿</v>
          </cell>
          <cell r="Y142">
            <v>0</v>
          </cell>
          <cell r="Z142">
            <v>0</v>
          </cell>
          <cell r="AA142">
            <v>0</v>
          </cell>
          <cell r="AB142" t="str">
            <v>桿</v>
          </cell>
          <cell r="AC142">
            <v>0</v>
          </cell>
          <cell r="AD142">
            <v>1339</v>
          </cell>
        </row>
        <row r="143">
          <cell r="V143">
            <v>0.4</v>
          </cell>
          <cell r="W143">
            <v>0</v>
          </cell>
          <cell r="X143" t="str">
            <v>桿</v>
          </cell>
          <cell r="Y143">
            <v>0</v>
          </cell>
          <cell r="Z143">
            <v>0</v>
          </cell>
          <cell r="AA143">
            <v>0</v>
          </cell>
          <cell r="AB143" t="str">
            <v>桿</v>
          </cell>
          <cell r="AC143">
            <v>0</v>
          </cell>
          <cell r="AD143">
            <v>1340</v>
          </cell>
        </row>
        <row r="144">
          <cell r="V144">
            <v>0.5</v>
          </cell>
          <cell r="W144">
            <v>0</v>
          </cell>
          <cell r="X144" t="str">
            <v>桿</v>
          </cell>
          <cell r="Y144">
            <v>0</v>
          </cell>
          <cell r="Z144">
            <v>0</v>
          </cell>
          <cell r="AA144">
            <v>0</v>
          </cell>
          <cell r="AB144" t="str">
            <v>桿</v>
          </cell>
          <cell r="AC144">
            <v>0</v>
          </cell>
          <cell r="AD144">
            <v>1339</v>
          </cell>
        </row>
        <row r="145">
          <cell r="V145">
            <v>0.6</v>
          </cell>
          <cell r="W145">
            <v>0</v>
          </cell>
          <cell r="X145" t="str">
            <v>桿</v>
          </cell>
          <cell r="Y145">
            <v>0</v>
          </cell>
          <cell r="Z145">
            <v>0</v>
          </cell>
          <cell r="AA145">
            <v>0</v>
          </cell>
          <cell r="AB145" t="str">
            <v>桿</v>
          </cell>
          <cell r="AC145">
            <v>0</v>
          </cell>
          <cell r="AD145">
            <v>1340</v>
          </cell>
        </row>
        <row r="146">
          <cell r="V146">
            <v>0.1</v>
          </cell>
          <cell r="W146">
            <v>0</v>
          </cell>
          <cell r="X146" t="str">
            <v>桿</v>
          </cell>
          <cell r="Y146">
            <v>0</v>
          </cell>
          <cell r="Z146">
            <v>0</v>
          </cell>
          <cell r="AA146">
            <v>0</v>
          </cell>
          <cell r="AB146" t="str">
            <v>桿</v>
          </cell>
          <cell r="AC146">
            <v>0</v>
          </cell>
          <cell r="AD146">
            <v>1345</v>
          </cell>
        </row>
        <row r="147">
          <cell r="V147">
            <v>0.2</v>
          </cell>
          <cell r="W147">
            <v>0</v>
          </cell>
          <cell r="X147" t="str">
            <v>桿</v>
          </cell>
          <cell r="Y147">
            <v>0</v>
          </cell>
          <cell r="Z147">
            <v>0</v>
          </cell>
          <cell r="AA147">
            <v>0</v>
          </cell>
          <cell r="AB147" t="str">
            <v>桿</v>
          </cell>
          <cell r="AC147">
            <v>0</v>
          </cell>
          <cell r="AD147">
            <v>1346</v>
          </cell>
        </row>
        <row r="148">
          <cell r="V148">
            <v>0.3</v>
          </cell>
          <cell r="W148">
            <v>0</v>
          </cell>
          <cell r="X148" t="str">
            <v>桿</v>
          </cell>
          <cell r="Y148">
            <v>0</v>
          </cell>
          <cell r="Z148">
            <v>0</v>
          </cell>
          <cell r="AA148">
            <v>0</v>
          </cell>
          <cell r="AB148" t="str">
            <v>桿</v>
          </cell>
          <cell r="AC148">
            <v>0</v>
          </cell>
          <cell r="AD148">
            <v>1345</v>
          </cell>
        </row>
        <row r="149">
          <cell r="V149">
            <v>0.4</v>
          </cell>
          <cell r="W149">
            <v>0</v>
          </cell>
          <cell r="X149" t="str">
            <v>桿</v>
          </cell>
          <cell r="Y149">
            <v>0</v>
          </cell>
          <cell r="Z149">
            <v>0</v>
          </cell>
          <cell r="AA149">
            <v>0</v>
          </cell>
          <cell r="AB149" t="str">
            <v>桿</v>
          </cell>
          <cell r="AC149">
            <v>0</v>
          </cell>
          <cell r="AD149">
            <v>1346</v>
          </cell>
        </row>
        <row r="150">
          <cell r="V150">
            <v>0.5</v>
          </cell>
          <cell r="W150">
            <v>0</v>
          </cell>
          <cell r="X150" t="str">
            <v>桿</v>
          </cell>
          <cell r="Y150">
            <v>0</v>
          </cell>
          <cell r="Z150">
            <v>0</v>
          </cell>
          <cell r="AA150">
            <v>0</v>
          </cell>
          <cell r="AB150" t="str">
            <v>桿</v>
          </cell>
          <cell r="AC150">
            <v>0</v>
          </cell>
          <cell r="AD150">
            <v>1345</v>
          </cell>
        </row>
        <row r="151">
          <cell r="V151">
            <v>0.6</v>
          </cell>
          <cell r="W151">
            <v>0</v>
          </cell>
          <cell r="X151" t="str">
            <v>桿</v>
          </cell>
          <cell r="Y151">
            <v>0</v>
          </cell>
          <cell r="Z151">
            <v>0</v>
          </cell>
          <cell r="AA151">
            <v>0</v>
          </cell>
          <cell r="AB151" t="str">
            <v>桿</v>
          </cell>
          <cell r="AC151">
            <v>0</v>
          </cell>
          <cell r="AD151">
            <v>1346</v>
          </cell>
        </row>
        <row r="152">
          <cell r="V152">
            <v>0.1</v>
          </cell>
          <cell r="W152">
            <v>0</v>
          </cell>
          <cell r="X152" t="str">
            <v>桿</v>
          </cell>
          <cell r="Y152">
            <v>0</v>
          </cell>
          <cell r="Z152">
            <v>0</v>
          </cell>
          <cell r="AA152">
            <v>0</v>
          </cell>
          <cell r="AB152" t="str">
            <v>桿</v>
          </cell>
          <cell r="AC152">
            <v>0</v>
          </cell>
          <cell r="AD152">
            <v>1351</v>
          </cell>
        </row>
        <row r="153">
          <cell r="V153">
            <v>0.2</v>
          </cell>
          <cell r="W153">
            <v>0</v>
          </cell>
          <cell r="X153" t="str">
            <v>桿</v>
          </cell>
          <cell r="Y153">
            <v>0</v>
          </cell>
          <cell r="Z153">
            <v>0</v>
          </cell>
          <cell r="AA153">
            <v>0</v>
          </cell>
          <cell r="AB153" t="str">
            <v>桿</v>
          </cell>
          <cell r="AC153">
            <v>0</v>
          </cell>
          <cell r="AD153">
            <v>1352</v>
          </cell>
        </row>
        <row r="154">
          <cell r="V154">
            <v>0.3</v>
          </cell>
          <cell r="W154">
            <v>0</v>
          </cell>
          <cell r="X154" t="str">
            <v>桿</v>
          </cell>
          <cell r="Y154">
            <v>0</v>
          </cell>
          <cell r="Z154">
            <v>0</v>
          </cell>
          <cell r="AA154">
            <v>0</v>
          </cell>
          <cell r="AB154" t="str">
            <v>桿</v>
          </cell>
          <cell r="AC154">
            <v>0</v>
          </cell>
          <cell r="AD154">
            <v>1351</v>
          </cell>
        </row>
        <row r="155">
          <cell r="V155">
            <v>0.4</v>
          </cell>
          <cell r="W155">
            <v>0</v>
          </cell>
          <cell r="X155" t="str">
            <v>桿</v>
          </cell>
          <cell r="Y155">
            <v>0</v>
          </cell>
          <cell r="Z155">
            <v>0</v>
          </cell>
          <cell r="AA155">
            <v>0</v>
          </cell>
          <cell r="AB155" t="str">
            <v>桿</v>
          </cell>
          <cell r="AC155">
            <v>0</v>
          </cell>
          <cell r="AD155">
            <v>1352</v>
          </cell>
        </row>
        <row r="156">
          <cell r="V156">
            <v>0.5</v>
          </cell>
          <cell r="W156">
            <v>0</v>
          </cell>
          <cell r="X156" t="str">
            <v>桿</v>
          </cell>
          <cell r="Y156">
            <v>0</v>
          </cell>
          <cell r="Z156">
            <v>0</v>
          </cell>
          <cell r="AA156">
            <v>0</v>
          </cell>
          <cell r="AB156" t="str">
            <v>桿</v>
          </cell>
          <cell r="AC156">
            <v>0</v>
          </cell>
          <cell r="AD156">
            <v>1351</v>
          </cell>
        </row>
        <row r="157">
          <cell r="V157">
            <v>0.6</v>
          </cell>
          <cell r="W157">
            <v>0</v>
          </cell>
          <cell r="X157" t="str">
            <v>桿</v>
          </cell>
          <cell r="Y157">
            <v>0</v>
          </cell>
          <cell r="Z157">
            <v>0</v>
          </cell>
          <cell r="AA157">
            <v>0</v>
          </cell>
          <cell r="AB157" t="str">
            <v>桿</v>
          </cell>
          <cell r="AC157">
            <v>0</v>
          </cell>
          <cell r="AD157">
            <v>1352</v>
          </cell>
        </row>
        <row r="158">
          <cell r="V158">
            <v>0.1</v>
          </cell>
          <cell r="W158">
            <v>0</v>
          </cell>
          <cell r="X158" t="str">
            <v>桿</v>
          </cell>
          <cell r="Y158">
            <v>0</v>
          </cell>
          <cell r="Z158">
            <v>0</v>
          </cell>
          <cell r="AA158">
            <v>0</v>
          </cell>
          <cell r="AB158" t="str">
            <v>桿</v>
          </cell>
          <cell r="AC158">
            <v>0</v>
          </cell>
          <cell r="AD158">
            <v>1357</v>
          </cell>
        </row>
        <row r="159">
          <cell r="V159">
            <v>0.2</v>
          </cell>
          <cell r="W159">
            <v>0</v>
          </cell>
          <cell r="X159" t="str">
            <v>桿</v>
          </cell>
          <cell r="Y159">
            <v>0</v>
          </cell>
          <cell r="Z159">
            <v>0</v>
          </cell>
          <cell r="AA159">
            <v>0</v>
          </cell>
          <cell r="AB159" t="str">
            <v>桿</v>
          </cell>
          <cell r="AC159">
            <v>0</v>
          </cell>
          <cell r="AD159">
            <v>1358</v>
          </cell>
        </row>
        <row r="160">
          <cell r="V160">
            <v>0.3</v>
          </cell>
          <cell r="W160">
            <v>0</v>
          </cell>
          <cell r="X160" t="str">
            <v>桿</v>
          </cell>
          <cell r="Y160">
            <v>0</v>
          </cell>
          <cell r="Z160">
            <v>0</v>
          </cell>
          <cell r="AA160">
            <v>0</v>
          </cell>
          <cell r="AB160" t="str">
            <v>桿</v>
          </cell>
          <cell r="AC160">
            <v>0</v>
          </cell>
          <cell r="AD160">
            <v>1357</v>
          </cell>
        </row>
        <row r="161">
          <cell r="V161">
            <v>0.4</v>
          </cell>
          <cell r="W161">
            <v>0</v>
          </cell>
          <cell r="X161" t="str">
            <v>桿</v>
          </cell>
          <cell r="Y161">
            <v>0</v>
          </cell>
          <cell r="Z161">
            <v>0</v>
          </cell>
          <cell r="AA161">
            <v>0</v>
          </cell>
          <cell r="AB161" t="str">
            <v>桿</v>
          </cell>
          <cell r="AC161">
            <v>0</v>
          </cell>
          <cell r="AD161">
            <v>1358</v>
          </cell>
        </row>
        <row r="162">
          <cell r="V162">
            <v>0.5</v>
          </cell>
          <cell r="W162">
            <v>0</v>
          </cell>
          <cell r="X162" t="str">
            <v>桿</v>
          </cell>
          <cell r="Y162">
            <v>0</v>
          </cell>
          <cell r="Z162">
            <v>0</v>
          </cell>
          <cell r="AA162">
            <v>0</v>
          </cell>
          <cell r="AB162" t="str">
            <v>桿</v>
          </cell>
          <cell r="AC162">
            <v>0</v>
          </cell>
          <cell r="AD162">
            <v>1357</v>
          </cell>
        </row>
        <row r="163">
          <cell r="V163">
            <v>0.6</v>
          </cell>
          <cell r="W163">
            <v>0</v>
          </cell>
          <cell r="X163" t="str">
            <v>桿</v>
          </cell>
          <cell r="Y163">
            <v>0</v>
          </cell>
          <cell r="Z163">
            <v>0</v>
          </cell>
          <cell r="AA163">
            <v>0</v>
          </cell>
          <cell r="AB163" t="str">
            <v>桿</v>
          </cell>
          <cell r="AC163">
            <v>0</v>
          </cell>
          <cell r="AD163">
            <v>1358</v>
          </cell>
        </row>
        <row r="164">
          <cell r="V164">
            <v>0.1</v>
          </cell>
          <cell r="W164">
            <v>0</v>
          </cell>
          <cell r="X164" t="str">
            <v>桿</v>
          </cell>
          <cell r="Y164">
            <v>0</v>
          </cell>
          <cell r="Z164">
            <v>0</v>
          </cell>
          <cell r="AA164">
            <v>0</v>
          </cell>
          <cell r="AB164" t="str">
            <v>桿</v>
          </cell>
          <cell r="AC164">
            <v>0</v>
          </cell>
          <cell r="AD164">
            <v>1363</v>
          </cell>
        </row>
        <row r="165">
          <cell r="V165">
            <v>0.2</v>
          </cell>
          <cell r="W165">
            <v>0</v>
          </cell>
          <cell r="X165" t="str">
            <v>桿</v>
          </cell>
          <cell r="Y165">
            <v>0</v>
          </cell>
          <cell r="Z165">
            <v>0</v>
          </cell>
          <cell r="AA165">
            <v>0</v>
          </cell>
          <cell r="AB165" t="str">
            <v>桿</v>
          </cell>
          <cell r="AC165">
            <v>0</v>
          </cell>
          <cell r="AD165">
            <v>1364</v>
          </cell>
        </row>
        <row r="166">
          <cell r="V166">
            <v>0.3</v>
          </cell>
          <cell r="W166">
            <v>0</v>
          </cell>
          <cell r="X166" t="str">
            <v>桿</v>
          </cell>
          <cell r="Y166">
            <v>0</v>
          </cell>
          <cell r="Z166">
            <v>0</v>
          </cell>
          <cell r="AA166">
            <v>0</v>
          </cell>
          <cell r="AB166" t="str">
            <v>桿</v>
          </cell>
          <cell r="AC166">
            <v>0</v>
          </cell>
          <cell r="AD166">
            <v>1363</v>
          </cell>
        </row>
        <row r="167">
          <cell r="V167">
            <v>0.4</v>
          </cell>
          <cell r="W167">
            <v>0</v>
          </cell>
          <cell r="X167" t="str">
            <v>桿</v>
          </cell>
          <cell r="Y167">
            <v>0</v>
          </cell>
          <cell r="Z167">
            <v>0</v>
          </cell>
          <cell r="AA167">
            <v>0</v>
          </cell>
          <cell r="AB167" t="str">
            <v>桿</v>
          </cell>
          <cell r="AC167">
            <v>0</v>
          </cell>
          <cell r="AD167">
            <v>1364</v>
          </cell>
        </row>
        <row r="168">
          <cell r="V168">
            <v>0.5</v>
          </cell>
          <cell r="W168">
            <v>0</v>
          </cell>
          <cell r="X168" t="str">
            <v>桿</v>
          </cell>
          <cell r="Y168">
            <v>0</v>
          </cell>
          <cell r="Z168">
            <v>0</v>
          </cell>
          <cell r="AA168">
            <v>0</v>
          </cell>
          <cell r="AB168" t="str">
            <v>桿</v>
          </cell>
          <cell r="AC168">
            <v>0</v>
          </cell>
          <cell r="AD168">
            <v>1363</v>
          </cell>
        </row>
        <row r="169">
          <cell r="V169">
            <v>0.6</v>
          </cell>
          <cell r="W169">
            <v>0</v>
          </cell>
          <cell r="X169" t="str">
            <v>桿</v>
          </cell>
          <cell r="Y169">
            <v>0</v>
          </cell>
          <cell r="Z169">
            <v>0</v>
          </cell>
          <cell r="AA169">
            <v>0</v>
          </cell>
          <cell r="AB169" t="str">
            <v>桿</v>
          </cell>
          <cell r="AC169">
            <v>0</v>
          </cell>
          <cell r="AD169">
            <v>1364</v>
          </cell>
        </row>
        <row r="170">
          <cell r="V170">
            <v>0.1</v>
          </cell>
          <cell r="W170">
            <v>0</v>
          </cell>
          <cell r="X170" t="str">
            <v>桿</v>
          </cell>
          <cell r="Y170">
            <v>0</v>
          </cell>
          <cell r="Z170">
            <v>0</v>
          </cell>
          <cell r="AA170">
            <v>0</v>
          </cell>
          <cell r="AB170" t="str">
            <v>桿</v>
          </cell>
          <cell r="AC170">
            <v>0</v>
          </cell>
          <cell r="AD170">
            <v>1369</v>
          </cell>
        </row>
        <row r="171">
          <cell r="V171">
            <v>0.2</v>
          </cell>
          <cell r="W171">
            <v>0</v>
          </cell>
          <cell r="X171" t="str">
            <v>桿</v>
          </cell>
          <cell r="Y171">
            <v>0</v>
          </cell>
          <cell r="Z171">
            <v>0</v>
          </cell>
          <cell r="AA171">
            <v>0</v>
          </cell>
          <cell r="AB171" t="str">
            <v>桿</v>
          </cell>
          <cell r="AC171">
            <v>0</v>
          </cell>
          <cell r="AD171">
            <v>1370</v>
          </cell>
        </row>
        <row r="172">
          <cell r="V172">
            <v>0.3</v>
          </cell>
          <cell r="W172">
            <v>0</v>
          </cell>
          <cell r="X172" t="str">
            <v>桿</v>
          </cell>
          <cell r="Y172">
            <v>0</v>
          </cell>
          <cell r="Z172">
            <v>0</v>
          </cell>
          <cell r="AA172">
            <v>0</v>
          </cell>
          <cell r="AB172" t="str">
            <v>桿</v>
          </cell>
          <cell r="AC172">
            <v>0</v>
          </cell>
          <cell r="AD172">
            <v>1369</v>
          </cell>
        </row>
        <row r="173">
          <cell r="V173">
            <v>0.4</v>
          </cell>
          <cell r="W173">
            <v>0</v>
          </cell>
          <cell r="X173" t="str">
            <v>桿</v>
          </cell>
          <cell r="Y173">
            <v>0</v>
          </cell>
          <cell r="Z173">
            <v>0</v>
          </cell>
          <cell r="AA173">
            <v>0</v>
          </cell>
          <cell r="AB173" t="str">
            <v>桿</v>
          </cell>
          <cell r="AC173">
            <v>0</v>
          </cell>
          <cell r="AD173">
            <v>1370</v>
          </cell>
        </row>
        <row r="174">
          <cell r="V174">
            <v>0.5</v>
          </cell>
          <cell r="W174">
            <v>0</v>
          </cell>
          <cell r="X174" t="str">
            <v>桿</v>
          </cell>
          <cell r="Y174">
            <v>0</v>
          </cell>
          <cell r="Z174">
            <v>0</v>
          </cell>
          <cell r="AA174">
            <v>0</v>
          </cell>
          <cell r="AB174" t="str">
            <v>桿</v>
          </cell>
          <cell r="AC174">
            <v>0</v>
          </cell>
          <cell r="AD174">
            <v>1369</v>
          </cell>
        </row>
        <row r="175">
          <cell r="V175">
            <v>0.6</v>
          </cell>
          <cell r="W175">
            <v>0</v>
          </cell>
          <cell r="X175" t="str">
            <v>桿</v>
          </cell>
          <cell r="Y175">
            <v>0</v>
          </cell>
          <cell r="Z175">
            <v>0</v>
          </cell>
          <cell r="AA175">
            <v>0</v>
          </cell>
          <cell r="AB175" t="str">
            <v>桿</v>
          </cell>
          <cell r="AC175">
            <v>0</v>
          </cell>
          <cell r="AD175">
            <v>1370</v>
          </cell>
        </row>
        <row r="176">
          <cell r="V176">
            <v>0.1</v>
          </cell>
          <cell r="W176">
            <v>0</v>
          </cell>
          <cell r="X176" t="str">
            <v>桿</v>
          </cell>
          <cell r="Y176">
            <v>0</v>
          </cell>
          <cell r="Z176">
            <v>0</v>
          </cell>
          <cell r="AA176">
            <v>0</v>
          </cell>
          <cell r="AB176" t="str">
            <v>桿</v>
          </cell>
          <cell r="AC176">
            <v>0</v>
          </cell>
          <cell r="AD176">
            <v>1375</v>
          </cell>
        </row>
        <row r="177">
          <cell r="V177">
            <v>0.2</v>
          </cell>
          <cell r="W177">
            <v>0</v>
          </cell>
          <cell r="X177" t="str">
            <v>桿</v>
          </cell>
          <cell r="Y177">
            <v>0</v>
          </cell>
          <cell r="Z177">
            <v>0</v>
          </cell>
          <cell r="AA177">
            <v>0</v>
          </cell>
          <cell r="AB177" t="str">
            <v>桿</v>
          </cell>
          <cell r="AC177">
            <v>0</v>
          </cell>
          <cell r="AD177">
            <v>1376</v>
          </cell>
        </row>
        <row r="178">
          <cell r="V178">
            <v>0.3</v>
          </cell>
          <cell r="W178">
            <v>0</v>
          </cell>
          <cell r="X178" t="str">
            <v>桿</v>
          </cell>
          <cell r="Y178">
            <v>0</v>
          </cell>
          <cell r="Z178">
            <v>0</v>
          </cell>
          <cell r="AA178">
            <v>0</v>
          </cell>
          <cell r="AB178" t="str">
            <v>桿</v>
          </cell>
          <cell r="AC178">
            <v>0</v>
          </cell>
          <cell r="AD178">
            <v>1375</v>
          </cell>
        </row>
        <row r="179">
          <cell r="V179">
            <v>0.4</v>
          </cell>
          <cell r="W179">
            <v>0</v>
          </cell>
          <cell r="X179" t="str">
            <v>桿</v>
          </cell>
          <cell r="Y179">
            <v>0</v>
          </cell>
          <cell r="Z179">
            <v>0</v>
          </cell>
          <cell r="AA179">
            <v>0</v>
          </cell>
          <cell r="AB179" t="str">
            <v>桿</v>
          </cell>
          <cell r="AC179">
            <v>0</v>
          </cell>
          <cell r="AD179">
            <v>1376</v>
          </cell>
        </row>
        <row r="180">
          <cell r="V180">
            <v>0.5</v>
          </cell>
          <cell r="W180">
            <v>0</v>
          </cell>
          <cell r="X180" t="str">
            <v>桿</v>
          </cell>
          <cell r="Y180">
            <v>0</v>
          </cell>
          <cell r="Z180">
            <v>0</v>
          </cell>
          <cell r="AA180">
            <v>0</v>
          </cell>
          <cell r="AB180" t="str">
            <v>桿</v>
          </cell>
          <cell r="AC180">
            <v>0</v>
          </cell>
          <cell r="AD180">
            <v>1375</v>
          </cell>
        </row>
        <row r="181">
          <cell r="V181">
            <v>0.6</v>
          </cell>
          <cell r="W181">
            <v>0</v>
          </cell>
          <cell r="X181" t="str">
            <v>桿</v>
          </cell>
          <cell r="Y181">
            <v>0</v>
          </cell>
          <cell r="Z181">
            <v>0</v>
          </cell>
          <cell r="AA181">
            <v>0</v>
          </cell>
          <cell r="AB181" t="str">
            <v>桿</v>
          </cell>
          <cell r="AC181">
            <v>0</v>
          </cell>
          <cell r="AD181">
            <v>1376</v>
          </cell>
        </row>
      </sheetData>
      <sheetData sheetId="12">
        <row r="2">
          <cell r="V2">
            <v>10.1</v>
          </cell>
          <cell r="W2" t="str">
            <v>馬光木球隊</v>
          </cell>
          <cell r="X2" t="str">
            <v>2114桿</v>
          </cell>
          <cell r="Y2">
            <v>1</v>
          </cell>
          <cell r="Z2" t="str">
            <v>馬光木球隊</v>
          </cell>
          <cell r="AA2" t="str">
            <v>謝月英</v>
          </cell>
          <cell r="AB2" t="str">
            <v>102桿</v>
          </cell>
          <cell r="AC2" t="str">
            <v>馬光木球隊</v>
          </cell>
          <cell r="AD2">
            <v>5201</v>
          </cell>
        </row>
        <row r="3">
          <cell r="V3">
            <v>10.199999999999999</v>
          </cell>
          <cell r="W3" t="str">
            <v>馬光木球隊</v>
          </cell>
          <cell r="X3" t="str">
            <v>2114桿</v>
          </cell>
          <cell r="Y3">
            <v>2</v>
          </cell>
          <cell r="Z3" t="str">
            <v>馬光木球隊</v>
          </cell>
          <cell r="AA3" t="str">
            <v>張三美</v>
          </cell>
          <cell r="AB3" t="str">
            <v>118桿</v>
          </cell>
          <cell r="AC3" t="str">
            <v>馬光木球隊</v>
          </cell>
          <cell r="AD3">
            <v>5202</v>
          </cell>
        </row>
        <row r="4">
          <cell r="V4">
            <v>10.3</v>
          </cell>
          <cell r="W4" t="str">
            <v>馬光木球隊</v>
          </cell>
          <cell r="X4" t="str">
            <v>2114桿</v>
          </cell>
          <cell r="Y4">
            <v>50</v>
          </cell>
          <cell r="Z4" t="str">
            <v>馬光木球隊</v>
          </cell>
          <cell r="AA4">
            <v>0</v>
          </cell>
          <cell r="AB4" t="str">
            <v>1998桿</v>
          </cell>
          <cell r="AC4" t="str">
            <v>馬光木球隊</v>
          </cell>
          <cell r="AD4">
            <v>5201</v>
          </cell>
        </row>
        <row r="5">
          <cell r="V5">
            <v>10.4</v>
          </cell>
          <cell r="W5" t="str">
            <v>馬光木球隊</v>
          </cell>
          <cell r="X5" t="str">
            <v>2114桿</v>
          </cell>
          <cell r="Y5">
            <v>50</v>
          </cell>
          <cell r="Z5" t="str">
            <v>馬光木球隊</v>
          </cell>
          <cell r="AA5">
            <v>0</v>
          </cell>
          <cell r="AB5" t="str">
            <v>1998桿</v>
          </cell>
          <cell r="AC5" t="str">
            <v>馬光木球隊</v>
          </cell>
          <cell r="AD5">
            <v>5202</v>
          </cell>
        </row>
        <row r="6">
          <cell r="V6">
            <v>10.5</v>
          </cell>
          <cell r="W6" t="str">
            <v>馬光木球隊</v>
          </cell>
          <cell r="X6" t="str">
            <v>2114桿</v>
          </cell>
          <cell r="Y6">
            <v>50</v>
          </cell>
          <cell r="Z6" t="str">
            <v>馬光木球隊</v>
          </cell>
          <cell r="AA6">
            <v>0</v>
          </cell>
          <cell r="AB6" t="str">
            <v>1998桿</v>
          </cell>
          <cell r="AC6" t="str">
            <v>馬光木球隊</v>
          </cell>
          <cell r="AD6">
            <v>5201</v>
          </cell>
        </row>
        <row r="7">
          <cell r="V7">
            <v>10.6</v>
          </cell>
          <cell r="W7" t="str">
            <v>馬光木球隊</v>
          </cell>
          <cell r="X7" t="str">
            <v>2114桿</v>
          </cell>
          <cell r="Y7">
            <v>50</v>
          </cell>
          <cell r="Z7" t="str">
            <v>馬光木球隊</v>
          </cell>
          <cell r="AA7">
            <v>0</v>
          </cell>
          <cell r="AB7" t="str">
            <v>1998桿</v>
          </cell>
          <cell r="AC7" t="str">
            <v>馬光木球隊</v>
          </cell>
          <cell r="AD7">
            <v>5202</v>
          </cell>
        </row>
        <row r="8">
          <cell r="V8">
            <v>9.1</v>
          </cell>
          <cell r="W8" t="str">
            <v>重興木球隊</v>
          </cell>
          <cell r="X8" t="str">
            <v>1144桿</v>
          </cell>
          <cell r="Y8">
            <v>50</v>
          </cell>
          <cell r="Z8" t="str">
            <v>重興木球隊</v>
          </cell>
          <cell r="AA8" t="str">
            <v>*林玉雯</v>
          </cell>
          <cell r="AB8" t="str">
            <v>1998桿</v>
          </cell>
          <cell r="AC8" t="str">
            <v>重興木球隊</v>
          </cell>
          <cell r="AD8">
            <v>5207</v>
          </cell>
        </row>
        <row r="9">
          <cell r="V9">
            <v>9.1999999999999993</v>
          </cell>
          <cell r="W9" t="str">
            <v>重興木球隊</v>
          </cell>
          <cell r="X9" t="str">
            <v>1144桿</v>
          </cell>
          <cell r="Y9">
            <v>50</v>
          </cell>
          <cell r="Z9" t="str">
            <v>重興木球隊</v>
          </cell>
          <cell r="AA9" t="str">
            <v>*陳怡臻</v>
          </cell>
          <cell r="AB9" t="str">
            <v>1998桿</v>
          </cell>
          <cell r="AC9" t="str">
            <v>重興木球隊</v>
          </cell>
          <cell r="AD9">
            <v>5208</v>
          </cell>
        </row>
        <row r="10">
          <cell r="V10">
            <v>9.3000000000000007</v>
          </cell>
          <cell r="W10" t="str">
            <v>重興木球隊</v>
          </cell>
          <cell r="X10" t="str">
            <v>1144桿</v>
          </cell>
          <cell r="Y10">
            <v>17</v>
          </cell>
          <cell r="Z10" t="str">
            <v>重興木球隊</v>
          </cell>
          <cell r="AA10" t="str">
            <v>*吳心怡</v>
          </cell>
          <cell r="AB10" t="str">
            <v>1044桿</v>
          </cell>
          <cell r="AC10" t="str">
            <v>重興木球隊</v>
          </cell>
          <cell r="AD10">
            <v>5207</v>
          </cell>
        </row>
        <row r="11">
          <cell r="V11">
            <v>9.4</v>
          </cell>
          <cell r="W11" t="str">
            <v>重興木球隊</v>
          </cell>
          <cell r="X11" t="str">
            <v>1144桿</v>
          </cell>
          <cell r="Y11">
            <v>37</v>
          </cell>
          <cell r="Z11" t="str">
            <v>重興木球隊</v>
          </cell>
          <cell r="AA11" t="str">
            <v>*林麗卿</v>
          </cell>
          <cell r="AB11" t="str">
            <v>1050桿</v>
          </cell>
          <cell r="AC11" t="str">
            <v>重興木球隊</v>
          </cell>
          <cell r="AD11">
            <v>5208</v>
          </cell>
        </row>
        <row r="12">
          <cell r="V12">
            <v>9.5</v>
          </cell>
          <cell r="W12" t="str">
            <v>重興木球隊</v>
          </cell>
          <cell r="X12" t="str">
            <v>1144桿</v>
          </cell>
          <cell r="Y12">
            <v>50</v>
          </cell>
          <cell r="Z12" t="str">
            <v>重興木球隊</v>
          </cell>
          <cell r="AA12" t="str">
            <v>*黃楚鈞</v>
          </cell>
          <cell r="AB12" t="str">
            <v>1998桿</v>
          </cell>
          <cell r="AC12" t="str">
            <v>重興木球隊</v>
          </cell>
          <cell r="AD12">
            <v>5207</v>
          </cell>
        </row>
        <row r="13">
          <cell r="V13">
            <v>9.6</v>
          </cell>
          <cell r="W13" t="str">
            <v>重興木球隊</v>
          </cell>
          <cell r="X13" t="str">
            <v>1144桿</v>
          </cell>
          <cell r="Y13">
            <v>30</v>
          </cell>
          <cell r="Z13" t="str">
            <v>重興木球隊</v>
          </cell>
          <cell r="AA13" t="str">
            <v>*沈琪梅</v>
          </cell>
          <cell r="AB13" t="str">
            <v>1048桿</v>
          </cell>
          <cell r="AC13" t="str">
            <v>重興木球隊</v>
          </cell>
          <cell r="AD13">
            <v>5208</v>
          </cell>
        </row>
        <row r="14">
          <cell r="V14">
            <v>2.1</v>
          </cell>
          <cell r="W14" t="str">
            <v>林內鄉</v>
          </cell>
          <cell r="X14" t="str">
            <v>168桿</v>
          </cell>
          <cell r="Y14">
            <v>38</v>
          </cell>
          <cell r="Z14" t="str">
            <v>林內鄉</v>
          </cell>
          <cell r="AA14" t="str">
            <v>*何宣宣</v>
          </cell>
          <cell r="AB14" t="str">
            <v>1051桿</v>
          </cell>
          <cell r="AC14" t="str">
            <v>林內鄉</v>
          </cell>
          <cell r="AD14">
            <v>5213</v>
          </cell>
        </row>
        <row r="15">
          <cell r="V15">
            <v>2.2000000000000002</v>
          </cell>
          <cell r="W15" t="str">
            <v>林內鄉</v>
          </cell>
          <cell r="X15" t="str">
            <v>168桿</v>
          </cell>
          <cell r="Y15">
            <v>9</v>
          </cell>
          <cell r="Z15" t="str">
            <v>林內鄉</v>
          </cell>
          <cell r="AA15" t="str">
            <v>*吳沈盈</v>
          </cell>
          <cell r="AB15" t="str">
            <v>1039桿</v>
          </cell>
          <cell r="AC15" t="str">
            <v>林內鄉</v>
          </cell>
          <cell r="AD15">
            <v>5214</v>
          </cell>
        </row>
        <row r="16">
          <cell r="V16">
            <v>2.2999999999999998</v>
          </cell>
          <cell r="W16" t="str">
            <v>林內鄉</v>
          </cell>
          <cell r="X16" t="str">
            <v>168桿</v>
          </cell>
          <cell r="Y16">
            <v>30</v>
          </cell>
          <cell r="Z16" t="str">
            <v>林內鄉</v>
          </cell>
          <cell r="AA16" t="str">
            <v>*李欣潔</v>
          </cell>
          <cell r="AB16" t="str">
            <v>1048桿</v>
          </cell>
          <cell r="AC16" t="str">
            <v>林內鄉</v>
          </cell>
          <cell r="AD16">
            <v>5213</v>
          </cell>
        </row>
        <row r="17">
          <cell r="V17">
            <v>2.4</v>
          </cell>
          <cell r="W17" t="str">
            <v>林內鄉</v>
          </cell>
          <cell r="X17" t="str">
            <v>168桿</v>
          </cell>
          <cell r="Y17">
            <v>4</v>
          </cell>
          <cell r="Z17" t="str">
            <v>林內鄉</v>
          </cell>
          <cell r="AA17" t="str">
            <v>*林佳瑩</v>
          </cell>
          <cell r="AB17" t="str">
            <v>1037桿</v>
          </cell>
          <cell r="AC17" t="str">
            <v>林內鄉</v>
          </cell>
          <cell r="AD17">
            <v>5214</v>
          </cell>
        </row>
        <row r="18">
          <cell r="V18">
            <v>2.5</v>
          </cell>
          <cell r="W18" t="str">
            <v>林內鄉</v>
          </cell>
          <cell r="X18" t="str">
            <v>168桿</v>
          </cell>
          <cell r="Y18">
            <v>50</v>
          </cell>
          <cell r="Z18" t="str">
            <v>林內鄉</v>
          </cell>
          <cell r="AA18" t="str">
            <v>*林惠婷</v>
          </cell>
          <cell r="AB18" t="str">
            <v>1998桿</v>
          </cell>
          <cell r="AC18" t="str">
            <v>林內鄉</v>
          </cell>
          <cell r="AD18">
            <v>5213</v>
          </cell>
        </row>
        <row r="19">
          <cell r="V19">
            <v>2.6</v>
          </cell>
          <cell r="W19" t="str">
            <v>林內鄉</v>
          </cell>
          <cell r="X19" t="str">
            <v>168桿</v>
          </cell>
          <cell r="Y19">
            <v>11</v>
          </cell>
          <cell r="Z19" t="str">
            <v>林內鄉</v>
          </cell>
          <cell r="AA19" t="str">
            <v>*林羿岑</v>
          </cell>
          <cell r="AB19" t="str">
            <v>1040桿</v>
          </cell>
          <cell r="AC19" t="str">
            <v>林內鄉</v>
          </cell>
          <cell r="AD19">
            <v>5214</v>
          </cell>
        </row>
        <row r="20">
          <cell r="V20">
            <v>4.0999999999999996</v>
          </cell>
          <cell r="W20" t="str">
            <v>大埤鄉</v>
          </cell>
          <cell r="X20" t="str">
            <v>180桿</v>
          </cell>
          <cell r="Y20">
            <v>9</v>
          </cell>
          <cell r="Z20" t="str">
            <v>大埤鄉</v>
          </cell>
          <cell r="AA20" t="str">
            <v>*王雅萱</v>
          </cell>
          <cell r="AB20" t="str">
            <v>1039桿</v>
          </cell>
          <cell r="AC20" t="str">
            <v>石榴國中</v>
          </cell>
          <cell r="AD20">
            <v>5219</v>
          </cell>
        </row>
        <row r="21">
          <cell r="V21">
            <v>4.2</v>
          </cell>
          <cell r="W21" t="str">
            <v>大埤鄉</v>
          </cell>
          <cell r="X21" t="str">
            <v>180桿</v>
          </cell>
          <cell r="Y21">
            <v>43</v>
          </cell>
          <cell r="Z21" t="str">
            <v>大埤鄉</v>
          </cell>
          <cell r="AA21" t="str">
            <v>*吳佳潔</v>
          </cell>
          <cell r="AB21" t="str">
            <v>1054桿</v>
          </cell>
          <cell r="AC21" t="str">
            <v>林中國小</v>
          </cell>
          <cell r="AD21">
            <v>5220</v>
          </cell>
        </row>
        <row r="22">
          <cell r="V22">
            <v>4.3</v>
          </cell>
          <cell r="W22" t="str">
            <v>大埤鄉</v>
          </cell>
          <cell r="X22" t="str">
            <v>180桿</v>
          </cell>
          <cell r="Y22">
            <v>26</v>
          </cell>
          <cell r="Z22" t="str">
            <v>大埤鄉</v>
          </cell>
          <cell r="AA22" t="str">
            <v>*吳佩蓉</v>
          </cell>
          <cell r="AB22" t="str">
            <v>1046桿</v>
          </cell>
          <cell r="AC22" t="str">
            <v>民生國小</v>
          </cell>
          <cell r="AD22">
            <v>5219</v>
          </cell>
        </row>
        <row r="23">
          <cell r="V23">
            <v>4.4000000000000004</v>
          </cell>
          <cell r="W23" t="str">
            <v>大埤鄉</v>
          </cell>
          <cell r="X23" t="str">
            <v>180桿</v>
          </cell>
          <cell r="Y23">
            <v>26</v>
          </cell>
          <cell r="Z23" t="str">
            <v>大埤鄉</v>
          </cell>
          <cell r="AA23" t="str">
            <v>*陳致汎</v>
          </cell>
          <cell r="AB23" t="str">
            <v>1046桿</v>
          </cell>
          <cell r="AC23" t="str">
            <v>大屯國小拯民分校</v>
          </cell>
          <cell r="AD23">
            <v>5220</v>
          </cell>
        </row>
        <row r="24">
          <cell r="V24">
            <v>4.5</v>
          </cell>
          <cell r="W24" t="str">
            <v>大埤鄉</v>
          </cell>
          <cell r="X24" t="str">
            <v>180桿</v>
          </cell>
          <cell r="Y24">
            <v>47</v>
          </cell>
          <cell r="Z24" t="str">
            <v>大埤鄉</v>
          </cell>
          <cell r="AA24" t="str">
            <v>*張文馨</v>
          </cell>
          <cell r="AB24" t="str">
            <v>1056桿</v>
          </cell>
          <cell r="AC24" t="str">
            <v>大埤鄉</v>
          </cell>
          <cell r="AD24">
            <v>5219</v>
          </cell>
        </row>
        <row r="25">
          <cell r="V25">
            <v>4.5999999999999996</v>
          </cell>
          <cell r="W25" t="str">
            <v>大埤鄉</v>
          </cell>
          <cell r="X25" t="str">
            <v>180桿</v>
          </cell>
          <cell r="Y25">
            <v>21</v>
          </cell>
          <cell r="Z25" t="str">
            <v>大埤鄉</v>
          </cell>
          <cell r="AA25" t="str">
            <v>*魏凡</v>
          </cell>
          <cell r="AB25" t="str">
            <v>1045桿</v>
          </cell>
          <cell r="AC25" t="str">
            <v>大埤鄉</v>
          </cell>
          <cell r="AD25">
            <v>5220</v>
          </cell>
        </row>
        <row r="26">
          <cell r="V26">
            <v>3.1</v>
          </cell>
          <cell r="W26" t="str">
            <v>土庫鎮</v>
          </cell>
          <cell r="X26" t="str">
            <v>176桿</v>
          </cell>
          <cell r="Y26">
            <v>16</v>
          </cell>
          <cell r="Z26" t="str">
            <v>土庫鎮</v>
          </cell>
          <cell r="AA26" t="str">
            <v>*簡于瑄</v>
          </cell>
          <cell r="AB26" t="str">
            <v>1043桿</v>
          </cell>
          <cell r="AC26" t="str">
            <v>土庫鎮</v>
          </cell>
          <cell r="AD26">
            <v>5225</v>
          </cell>
        </row>
        <row r="27">
          <cell r="V27">
            <v>3.2</v>
          </cell>
          <cell r="W27" t="str">
            <v>土庫鎮</v>
          </cell>
          <cell r="X27" t="str">
            <v>176桿</v>
          </cell>
          <cell r="Y27">
            <v>50</v>
          </cell>
          <cell r="Z27" t="str">
            <v>土庫鎮</v>
          </cell>
          <cell r="AA27" t="str">
            <v>*許毓庭</v>
          </cell>
          <cell r="AB27" t="str">
            <v>1998桿</v>
          </cell>
          <cell r="AC27" t="str">
            <v>土庫鎮</v>
          </cell>
          <cell r="AD27">
            <v>5226</v>
          </cell>
        </row>
        <row r="28">
          <cell r="V28">
            <v>3.3</v>
          </cell>
          <cell r="W28" t="str">
            <v>土庫鎮</v>
          </cell>
          <cell r="X28" t="str">
            <v>176桿</v>
          </cell>
          <cell r="Y28">
            <v>50</v>
          </cell>
          <cell r="Z28" t="str">
            <v>土庫鎮</v>
          </cell>
          <cell r="AA28" t="str">
            <v>陳佳琪</v>
          </cell>
          <cell r="AB28" t="str">
            <v>1998桿</v>
          </cell>
          <cell r="AC28" t="str">
            <v>土庫鎮</v>
          </cell>
          <cell r="AD28">
            <v>5225</v>
          </cell>
        </row>
        <row r="29">
          <cell r="V29">
            <v>3.4</v>
          </cell>
          <cell r="W29" t="str">
            <v>土庫鎮</v>
          </cell>
          <cell r="X29" t="str">
            <v>176桿</v>
          </cell>
          <cell r="Y29">
            <v>17</v>
          </cell>
          <cell r="Z29" t="str">
            <v>土庫鎮</v>
          </cell>
          <cell r="AA29" t="str">
            <v>*王韻筑</v>
          </cell>
          <cell r="AB29" t="str">
            <v>1044桿</v>
          </cell>
          <cell r="AC29" t="str">
            <v>土庫鎮</v>
          </cell>
          <cell r="AD29">
            <v>5226</v>
          </cell>
        </row>
        <row r="30">
          <cell r="V30">
            <v>3.5</v>
          </cell>
          <cell r="W30" t="str">
            <v>土庫鎮</v>
          </cell>
          <cell r="X30" t="str">
            <v>176桿</v>
          </cell>
          <cell r="Y30">
            <v>5</v>
          </cell>
          <cell r="Z30" t="str">
            <v>土庫鎮</v>
          </cell>
          <cell r="AA30" t="str">
            <v>*吳惠婷</v>
          </cell>
          <cell r="AB30" t="str">
            <v>1038桿</v>
          </cell>
          <cell r="AC30" t="str">
            <v>土庫鎮</v>
          </cell>
          <cell r="AD30">
            <v>5225</v>
          </cell>
        </row>
        <row r="31">
          <cell r="V31">
            <v>3.6</v>
          </cell>
          <cell r="W31" t="str">
            <v>土庫鎮</v>
          </cell>
          <cell r="X31" t="str">
            <v>176桿</v>
          </cell>
          <cell r="Y31">
            <v>28</v>
          </cell>
          <cell r="Z31" t="str">
            <v>土庫鎮</v>
          </cell>
          <cell r="AA31" t="str">
            <v>*吳雅婷</v>
          </cell>
          <cell r="AB31" t="str">
            <v>1047桿</v>
          </cell>
          <cell r="AC31" t="str">
            <v>土庫鎮</v>
          </cell>
          <cell r="AD31">
            <v>5226</v>
          </cell>
        </row>
        <row r="32">
          <cell r="V32">
            <v>1.1000000000000001</v>
          </cell>
          <cell r="W32" t="str">
            <v>社會聯隊</v>
          </cell>
          <cell r="X32" t="str">
            <v>157桿</v>
          </cell>
          <cell r="Y32">
            <v>17</v>
          </cell>
          <cell r="Z32" t="str">
            <v>社會聯隊</v>
          </cell>
          <cell r="AA32" t="str">
            <v>*陳鈺萱</v>
          </cell>
          <cell r="AB32" t="str">
            <v>1044桿</v>
          </cell>
          <cell r="AC32" t="str">
            <v>社會聯隊</v>
          </cell>
          <cell r="AD32">
            <v>5231</v>
          </cell>
        </row>
        <row r="33">
          <cell r="V33">
            <v>1.2</v>
          </cell>
          <cell r="W33" t="str">
            <v>社會聯隊</v>
          </cell>
          <cell r="X33" t="str">
            <v>157桿</v>
          </cell>
          <cell r="Y33">
            <v>12</v>
          </cell>
          <cell r="Z33" t="str">
            <v>社會聯隊</v>
          </cell>
          <cell r="AA33" t="str">
            <v>*廖嘉芸</v>
          </cell>
          <cell r="AB33" t="str">
            <v>1042桿</v>
          </cell>
          <cell r="AC33" t="str">
            <v>社會聯隊</v>
          </cell>
          <cell r="AD33">
            <v>5232</v>
          </cell>
        </row>
        <row r="34">
          <cell r="V34">
            <v>1.3</v>
          </cell>
          <cell r="W34" t="str">
            <v>社會聯隊</v>
          </cell>
          <cell r="X34" t="str">
            <v>157桿</v>
          </cell>
          <cell r="Y34">
            <v>41</v>
          </cell>
          <cell r="Z34" t="str">
            <v>社會聯隊</v>
          </cell>
          <cell r="AA34" t="str">
            <v>*沈芳如</v>
          </cell>
          <cell r="AB34" t="str">
            <v>1053桿</v>
          </cell>
          <cell r="AC34" t="str">
            <v>社會聯隊</v>
          </cell>
          <cell r="AD34">
            <v>5231</v>
          </cell>
        </row>
        <row r="35">
          <cell r="V35">
            <v>1.4</v>
          </cell>
          <cell r="W35" t="str">
            <v>社會聯隊</v>
          </cell>
          <cell r="X35" t="str">
            <v>157桿</v>
          </cell>
          <cell r="Y35">
            <v>3</v>
          </cell>
          <cell r="Z35" t="str">
            <v>社會聯隊</v>
          </cell>
          <cell r="AA35" t="str">
            <v>*林紫玲</v>
          </cell>
          <cell r="AB35" t="str">
            <v>1035桿</v>
          </cell>
          <cell r="AC35" t="str">
            <v>社會聯隊</v>
          </cell>
          <cell r="AD35">
            <v>5232</v>
          </cell>
        </row>
        <row r="36">
          <cell r="V36">
            <v>1.5</v>
          </cell>
          <cell r="W36" t="str">
            <v>社會聯隊</v>
          </cell>
          <cell r="X36" t="str">
            <v>157桿</v>
          </cell>
          <cell r="Y36">
            <v>5</v>
          </cell>
          <cell r="Z36" t="str">
            <v>社會聯隊</v>
          </cell>
          <cell r="AA36" t="str">
            <v>*陳芷彤</v>
          </cell>
          <cell r="AB36" t="str">
            <v>1038桿</v>
          </cell>
          <cell r="AC36" t="str">
            <v>社會聯隊</v>
          </cell>
          <cell r="AD36">
            <v>5231</v>
          </cell>
        </row>
        <row r="37">
          <cell r="V37">
            <v>1.6</v>
          </cell>
          <cell r="W37" t="str">
            <v>社會聯隊</v>
          </cell>
          <cell r="X37" t="str">
            <v>157桿</v>
          </cell>
          <cell r="Y37">
            <v>5</v>
          </cell>
          <cell r="Z37" t="str">
            <v>社會聯隊</v>
          </cell>
          <cell r="AA37" t="str">
            <v>*吳盈蓁</v>
          </cell>
          <cell r="AB37" t="str">
            <v>1038桿</v>
          </cell>
          <cell r="AC37" t="str">
            <v>社會聯隊</v>
          </cell>
          <cell r="AD37">
            <v>5232</v>
          </cell>
        </row>
        <row r="38">
          <cell r="V38">
            <v>8.1</v>
          </cell>
          <cell r="W38" t="str">
            <v>斗六市</v>
          </cell>
          <cell r="X38" t="str">
            <v>1135桿</v>
          </cell>
          <cell r="Y38">
            <v>5</v>
          </cell>
          <cell r="Z38" t="str">
            <v>斗六市</v>
          </cell>
          <cell r="AA38" t="str">
            <v>*王佳琪</v>
          </cell>
          <cell r="AB38" t="str">
            <v>1038桿</v>
          </cell>
          <cell r="AC38" t="str">
            <v>斗六市</v>
          </cell>
          <cell r="AD38">
            <v>5237</v>
          </cell>
        </row>
        <row r="39">
          <cell r="V39">
            <v>8.1999999999999993</v>
          </cell>
          <cell r="W39" t="str">
            <v>斗六市</v>
          </cell>
          <cell r="X39" t="str">
            <v>1135桿</v>
          </cell>
          <cell r="Y39">
            <v>12</v>
          </cell>
          <cell r="Z39" t="str">
            <v>斗六市</v>
          </cell>
          <cell r="AA39" t="str">
            <v>*熊怡惠</v>
          </cell>
          <cell r="AB39" t="str">
            <v>1042桿</v>
          </cell>
          <cell r="AC39" t="str">
            <v>斗六市</v>
          </cell>
          <cell r="AD39">
            <v>5238</v>
          </cell>
        </row>
        <row r="40">
          <cell r="V40">
            <v>8.3000000000000007</v>
          </cell>
          <cell r="W40" t="str">
            <v>斗六市</v>
          </cell>
          <cell r="X40" t="str">
            <v>1135桿</v>
          </cell>
          <cell r="Y40">
            <v>41</v>
          </cell>
          <cell r="Z40" t="str">
            <v>斗六市</v>
          </cell>
          <cell r="AA40" t="str">
            <v>*吳佳瓴</v>
          </cell>
          <cell r="AB40" t="str">
            <v>1053桿</v>
          </cell>
          <cell r="AC40" t="str">
            <v>斗六市</v>
          </cell>
          <cell r="AD40">
            <v>5237</v>
          </cell>
        </row>
        <row r="41">
          <cell r="V41">
            <v>8.4</v>
          </cell>
          <cell r="W41" t="str">
            <v>斗六市</v>
          </cell>
          <cell r="X41" t="str">
            <v>1135桿</v>
          </cell>
          <cell r="Y41">
            <v>50</v>
          </cell>
          <cell r="Z41" t="str">
            <v>斗六市</v>
          </cell>
          <cell r="AA41">
            <v>0</v>
          </cell>
          <cell r="AB41" t="str">
            <v>1998桿</v>
          </cell>
          <cell r="AC41" t="str">
            <v>斗六市</v>
          </cell>
          <cell r="AD41">
            <v>5238</v>
          </cell>
        </row>
        <row r="42">
          <cell r="V42">
            <v>8.5</v>
          </cell>
          <cell r="W42" t="str">
            <v>斗六市</v>
          </cell>
          <cell r="X42" t="str">
            <v>1135桿</v>
          </cell>
          <cell r="Y42">
            <v>50</v>
          </cell>
          <cell r="Z42" t="str">
            <v>斗六市</v>
          </cell>
          <cell r="AA42">
            <v>0</v>
          </cell>
          <cell r="AB42" t="str">
            <v>1998桿</v>
          </cell>
          <cell r="AC42" t="str">
            <v>斗六市</v>
          </cell>
          <cell r="AD42">
            <v>5237</v>
          </cell>
        </row>
        <row r="43">
          <cell r="V43">
            <v>8.6</v>
          </cell>
          <cell r="W43" t="str">
            <v>斗六市</v>
          </cell>
          <cell r="X43" t="str">
            <v>1135桿</v>
          </cell>
          <cell r="Y43">
            <v>50</v>
          </cell>
          <cell r="Z43" t="str">
            <v>斗六市</v>
          </cell>
          <cell r="AA43">
            <v>0</v>
          </cell>
          <cell r="AB43" t="str">
            <v>1998桿</v>
          </cell>
          <cell r="AC43" t="str">
            <v>斗六市</v>
          </cell>
          <cell r="AD43">
            <v>5238</v>
          </cell>
        </row>
        <row r="44">
          <cell r="V44">
            <v>7.1</v>
          </cell>
          <cell r="W44" t="str">
            <v>林中木球A</v>
          </cell>
          <cell r="X44" t="str">
            <v>204桿</v>
          </cell>
          <cell r="Y44">
            <v>43</v>
          </cell>
          <cell r="Z44" t="str">
            <v>林中木球A</v>
          </cell>
          <cell r="AA44" t="str">
            <v>*王羽旋</v>
          </cell>
          <cell r="AB44" t="str">
            <v>1054桿</v>
          </cell>
          <cell r="AC44" t="str">
            <v>林中木球A</v>
          </cell>
          <cell r="AD44">
            <v>5243</v>
          </cell>
        </row>
        <row r="45">
          <cell r="V45">
            <v>7.2</v>
          </cell>
          <cell r="W45" t="str">
            <v>林中木球A</v>
          </cell>
          <cell r="X45" t="str">
            <v>204桿</v>
          </cell>
          <cell r="Y45">
            <v>43</v>
          </cell>
          <cell r="Z45" t="str">
            <v>林中木球A</v>
          </cell>
          <cell r="AA45" t="str">
            <v>*王郁媚</v>
          </cell>
          <cell r="AB45" t="str">
            <v>1054桿</v>
          </cell>
          <cell r="AC45" t="str">
            <v>林中木球A</v>
          </cell>
          <cell r="AD45">
            <v>5244</v>
          </cell>
        </row>
        <row r="46">
          <cell r="V46">
            <v>7.3</v>
          </cell>
          <cell r="W46" t="str">
            <v>林中木球A</v>
          </cell>
          <cell r="X46" t="str">
            <v>204桿</v>
          </cell>
          <cell r="Y46">
            <v>43</v>
          </cell>
          <cell r="Z46" t="str">
            <v>林中木球A</v>
          </cell>
          <cell r="AA46" t="str">
            <v>*陳玟瑜</v>
          </cell>
          <cell r="AB46" t="str">
            <v>1054桿</v>
          </cell>
          <cell r="AC46" t="str">
            <v>林中木球A</v>
          </cell>
          <cell r="AD46">
            <v>5243</v>
          </cell>
        </row>
        <row r="47">
          <cell r="V47">
            <v>7.4</v>
          </cell>
          <cell r="W47" t="str">
            <v>林中木球A</v>
          </cell>
          <cell r="X47" t="str">
            <v>204桿</v>
          </cell>
          <cell r="Y47">
            <v>30</v>
          </cell>
          <cell r="Z47" t="str">
            <v>林中木球A</v>
          </cell>
          <cell r="AA47" t="str">
            <v>*陳心玫</v>
          </cell>
          <cell r="AB47" t="str">
            <v>1048桿</v>
          </cell>
          <cell r="AC47" t="str">
            <v>林中木球A</v>
          </cell>
          <cell r="AD47">
            <v>5244</v>
          </cell>
        </row>
        <row r="48">
          <cell r="V48">
            <v>7.5</v>
          </cell>
          <cell r="W48" t="str">
            <v>林中木球A</v>
          </cell>
          <cell r="X48" t="str">
            <v>204桿</v>
          </cell>
          <cell r="Y48">
            <v>48</v>
          </cell>
          <cell r="Z48" t="str">
            <v>林中木球A</v>
          </cell>
          <cell r="AA48" t="str">
            <v>*丁婉芯</v>
          </cell>
          <cell r="AB48" t="str">
            <v>1060桿</v>
          </cell>
          <cell r="AC48" t="str">
            <v>林中木球A</v>
          </cell>
          <cell r="AD48">
            <v>5243</v>
          </cell>
        </row>
        <row r="49">
          <cell r="V49">
            <v>7.6</v>
          </cell>
          <cell r="W49" t="str">
            <v>林中木球A</v>
          </cell>
          <cell r="X49" t="str">
            <v>204桿</v>
          </cell>
          <cell r="Y49">
            <v>17</v>
          </cell>
          <cell r="Z49" t="str">
            <v>林中木球A</v>
          </cell>
          <cell r="AA49" t="str">
            <v>*鄭湘錞</v>
          </cell>
          <cell r="AB49" t="str">
            <v>1044桿</v>
          </cell>
          <cell r="AC49" t="str">
            <v>林中木球A</v>
          </cell>
          <cell r="AD49">
            <v>5244</v>
          </cell>
        </row>
        <row r="50">
          <cell r="V50">
            <v>5.0999999999999996</v>
          </cell>
          <cell r="W50" t="str">
            <v>林中木球B</v>
          </cell>
          <cell r="X50" t="str">
            <v>184桿</v>
          </cell>
          <cell r="Y50">
            <v>12</v>
          </cell>
          <cell r="Z50" t="str">
            <v>林中木球B</v>
          </cell>
          <cell r="AA50" t="str">
            <v>*吳慈芳</v>
          </cell>
          <cell r="AB50" t="str">
            <v>1042桿</v>
          </cell>
          <cell r="AC50" t="str">
            <v>林中木球B</v>
          </cell>
          <cell r="AD50">
            <v>5249</v>
          </cell>
        </row>
        <row r="51">
          <cell r="V51">
            <v>5.2</v>
          </cell>
          <cell r="W51" t="str">
            <v>林中木球B</v>
          </cell>
          <cell r="X51" t="str">
            <v>184桿</v>
          </cell>
          <cell r="Y51">
            <v>21</v>
          </cell>
          <cell r="Z51" t="str">
            <v>林中木球B</v>
          </cell>
          <cell r="AA51" t="str">
            <v>*林均蓓</v>
          </cell>
          <cell r="AB51" t="str">
            <v>1045桿</v>
          </cell>
          <cell r="AC51" t="str">
            <v>林中木球B</v>
          </cell>
          <cell r="AD51">
            <v>5250</v>
          </cell>
        </row>
        <row r="52">
          <cell r="V52">
            <v>5.3</v>
          </cell>
          <cell r="W52" t="str">
            <v>林中木球B</v>
          </cell>
          <cell r="X52" t="str">
            <v>184桿</v>
          </cell>
          <cell r="Y52">
            <v>35</v>
          </cell>
          <cell r="Z52" t="str">
            <v>林中木球B</v>
          </cell>
          <cell r="AA52" t="str">
            <v>*鄧怡靜</v>
          </cell>
          <cell r="AB52" t="str">
            <v>1049桿</v>
          </cell>
          <cell r="AC52" t="str">
            <v>林中木球B</v>
          </cell>
          <cell r="AD52">
            <v>5249</v>
          </cell>
        </row>
        <row r="53">
          <cell r="V53">
            <v>5.4</v>
          </cell>
          <cell r="W53" t="str">
            <v>林中木球B</v>
          </cell>
          <cell r="X53" t="str">
            <v>184桿</v>
          </cell>
          <cell r="Y53">
            <v>30</v>
          </cell>
          <cell r="Z53" t="str">
            <v>林中木球B</v>
          </cell>
          <cell r="AA53" t="str">
            <v>*張珮甄</v>
          </cell>
          <cell r="AB53" t="str">
            <v>1048桿</v>
          </cell>
          <cell r="AC53" t="str">
            <v>林中木球B</v>
          </cell>
          <cell r="AD53">
            <v>5250</v>
          </cell>
        </row>
        <row r="54">
          <cell r="V54">
            <v>5.5</v>
          </cell>
          <cell r="W54" t="str">
            <v>林中木球B</v>
          </cell>
          <cell r="X54" t="str">
            <v>184桿</v>
          </cell>
          <cell r="Y54">
            <v>49</v>
          </cell>
          <cell r="Z54" t="str">
            <v>林中木球B</v>
          </cell>
          <cell r="AA54" t="str">
            <v>*劉心儀</v>
          </cell>
          <cell r="AB54" t="str">
            <v>1062桿</v>
          </cell>
          <cell r="AC54" t="str">
            <v>林中木球B</v>
          </cell>
          <cell r="AD54">
            <v>5249</v>
          </cell>
        </row>
        <row r="55">
          <cell r="V55">
            <v>5.6</v>
          </cell>
          <cell r="W55" t="str">
            <v>林中木球B</v>
          </cell>
          <cell r="X55" t="str">
            <v>184桿</v>
          </cell>
          <cell r="Y55">
            <v>21</v>
          </cell>
          <cell r="Z55" t="str">
            <v>林中木球B</v>
          </cell>
          <cell r="AA55" t="str">
            <v>*黃昱恩</v>
          </cell>
          <cell r="AB55" t="str">
            <v>1045桿</v>
          </cell>
          <cell r="AC55" t="str">
            <v>林中木球B</v>
          </cell>
          <cell r="AD55">
            <v>5250</v>
          </cell>
        </row>
        <row r="56">
          <cell r="V56">
            <v>12.1</v>
          </cell>
          <cell r="W56" t="str">
            <v>林中木球B</v>
          </cell>
          <cell r="X56" t="str">
            <v>3050桿</v>
          </cell>
          <cell r="Y56">
            <v>39</v>
          </cell>
          <cell r="Z56" t="str">
            <v>林中木球B</v>
          </cell>
          <cell r="AA56" t="str">
            <v>*張惠菁</v>
          </cell>
          <cell r="AB56" t="str">
            <v>1052桿</v>
          </cell>
          <cell r="AC56" t="str">
            <v>林中木球B</v>
          </cell>
          <cell r="AD56">
            <v>5255</v>
          </cell>
        </row>
        <row r="57">
          <cell r="V57">
            <v>12.2</v>
          </cell>
          <cell r="W57" t="str">
            <v>林中木球B</v>
          </cell>
          <cell r="X57" t="str">
            <v>3050桿</v>
          </cell>
          <cell r="Y57">
            <v>50</v>
          </cell>
          <cell r="Z57" t="str">
            <v>林中木球B</v>
          </cell>
          <cell r="AA57">
            <v>0</v>
          </cell>
          <cell r="AB57" t="str">
            <v>1998桿</v>
          </cell>
          <cell r="AC57" t="str">
            <v>林中木球B</v>
          </cell>
          <cell r="AD57">
            <v>5256</v>
          </cell>
        </row>
        <row r="58">
          <cell r="V58">
            <v>12.3</v>
          </cell>
          <cell r="W58" t="str">
            <v>林中木球B</v>
          </cell>
          <cell r="X58" t="str">
            <v>3050桿</v>
          </cell>
          <cell r="Y58">
            <v>50</v>
          </cell>
          <cell r="Z58" t="str">
            <v>林中木球B</v>
          </cell>
          <cell r="AA58">
            <v>0</v>
          </cell>
          <cell r="AB58" t="str">
            <v>1998桿</v>
          </cell>
          <cell r="AC58" t="str">
            <v>林中木球B</v>
          </cell>
          <cell r="AD58">
            <v>5255</v>
          </cell>
        </row>
        <row r="59">
          <cell r="V59">
            <v>12.4</v>
          </cell>
          <cell r="W59" t="str">
            <v>林中木球B</v>
          </cell>
          <cell r="X59" t="str">
            <v>3050桿</v>
          </cell>
          <cell r="Y59">
            <v>50</v>
          </cell>
          <cell r="Z59" t="str">
            <v>林中木球B</v>
          </cell>
          <cell r="AA59">
            <v>0</v>
          </cell>
          <cell r="AB59" t="str">
            <v>1998桿</v>
          </cell>
          <cell r="AC59" t="str">
            <v>林中木球B</v>
          </cell>
          <cell r="AD59">
            <v>5256</v>
          </cell>
        </row>
        <row r="60">
          <cell r="V60">
            <v>12.5</v>
          </cell>
          <cell r="W60" t="str">
            <v>林中木球B</v>
          </cell>
          <cell r="X60" t="str">
            <v>3050桿</v>
          </cell>
          <cell r="Y60">
            <v>50</v>
          </cell>
          <cell r="Z60" t="str">
            <v>林中木球B</v>
          </cell>
          <cell r="AA60">
            <v>0</v>
          </cell>
          <cell r="AB60" t="str">
            <v>1998桿</v>
          </cell>
          <cell r="AC60" t="str">
            <v>林中木球B</v>
          </cell>
          <cell r="AD60">
            <v>5255</v>
          </cell>
        </row>
        <row r="61">
          <cell r="V61">
            <v>12.6</v>
          </cell>
          <cell r="W61" t="str">
            <v>林中木球B</v>
          </cell>
          <cell r="X61" t="str">
            <v>3050桿</v>
          </cell>
          <cell r="Y61">
            <v>50</v>
          </cell>
          <cell r="Z61" t="str">
            <v>林中木球B</v>
          </cell>
          <cell r="AA61">
            <v>0</v>
          </cell>
          <cell r="AB61" t="str">
            <v>1998桿</v>
          </cell>
          <cell r="AC61" t="str">
            <v>林中木球B</v>
          </cell>
          <cell r="AD61">
            <v>5256</v>
          </cell>
        </row>
        <row r="62">
          <cell r="V62">
            <v>6.1</v>
          </cell>
          <cell r="W62" t="str">
            <v>馬光國中</v>
          </cell>
          <cell r="X62" t="str">
            <v>186桿</v>
          </cell>
          <cell r="Y62">
            <v>30</v>
          </cell>
          <cell r="Z62" t="str">
            <v>馬光國中</v>
          </cell>
          <cell r="AA62" t="str">
            <v>*吳沂蒨</v>
          </cell>
          <cell r="AB62" t="str">
            <v>1048桿</v>
          </cell>
          <cell r="AC62" t="str">
            <v>馬光國中</v>
          </cell>
          <cell r="AD62">
            <v>5261</v>
          </cell>
        </row>
        <row r="63">
          <cell r="V63">
            <v>6.2</v>
          </cell>
          <cell r="W63" t="str">
            <v>馬光國中</v>
          </cell>
          <cell r="X63" t="str">
            <v>186桿</v>
          </cell>
          <cell r="Y63">
            <v>12</v>
          </cell>
          <cell r="Z63" t="str">
            <v>馬光國中</v>
          </cell>
          <cell r="AA63" t="str">
            <v>*許悅倫</v>
          </cell>
          <cell r="AB63" t="str">
            <v>1042桿</v>
          </cell>
          <cell r="AC63" t="str">
            <v>馬光國中</v>
          </cell>
          <cell r="AD63">
            <v>5262</v>
          </cell>
        </row>
        <row r="64">
          <cell r="V64">
            <v>6.3</v>
          </cell>
          <cell r="W64" t="str">
            <v>馬光國中</v>
          </cell>
          <cell r="X64" t="str">
            <v>186桿</v>
          </cell>
          <cell r="Y64">
            <v>39</v>
          </cell>
          <cell r="Z64" t="str">
            <v>馬光國中</v>
          </cell>
          <cell r="AA64" t="str">
            <v>*林盈淑</v>
          </cell>
          <cell r="AB64" t="str">
            <v>1052桿</v>
          </cell>
          <cell r="AC64" t="str">
            <v>馬光國中</v>
          </cell>
          <cell r="AD64">
            <v>5261</v>
          </cell>
        </row>
        <row r="65">
          <cell r="V65">
            <v>6.4</v>
          </cell>
          <cell r="W65" t="str">
            <v>馬光國中</v>
          </cell>
          <cell r="X65" t="str">
            <v>186桿</v>
          </cell>
          <cell r="Y65">
            <v>21</v>
          </cell>
          <cell r="Z65" t="str">
            <v>馬光國中</v>
          </cell>
          <cell r="AA65" t="str">
            <v>*吳佩蓉</v>
          </cell>
          <cell r="AB65" t="str">
            <v>1045桿</v>
          </cell>
          <cell r="AC65" t="str">
            <v>馬光國中</v>
          </cell>
          <cell r="AD65">
            <v>5262</v>
          </cell>
        </row>
        <row r="66">
          <cell r="V66">
            <v>6.5</v>
          </cell>
          <cell r="W66" t="str">
            <v>馬光國中</v>
          </cell>
          <cell r="X66" t="str">
            <v>186桿</v>
          </cell>
          <cell r="Y66">
            <v>28</v>
          </cell>
          <cell r="Z66" t="str">
            <v>馬光國中</v>
          </cell>
          <cell r="AA66" t="str">
            <v>*吳宜蓁</v>
          </cell>
          <cell r="AB66" t="str">
            <v>1047桿</v>
          </cell>
          <cell r="AC66" t="str">
            <v>馬光國中</v>
          </cell>
          <cell r="AD66">
            <v>5261</v>
          </cell>
        </row>
        <row r="67">
          <cell r="V67">
            <v>6.6</v>
          </cell>
          <cell r="W67" t="str">
            <v>馬光國中</v>
          </cell>
          <cell r="X67" t="str">
            <v>186桿</v>
          </cell>
          <cell r="Y67">
            <v>35</v>
          </cell>
          <cell r="Z67" t="str">
            <v>馬光國中</v>
          </cell>
          <cell r="AA67" t="str">
            <v>*劉凱棋</v>
          </cell>
          <cell r="AB67" t="str">
            <v>1049桿</v>
          </cell>
          <cell r="AC67" t="str">
            <v>馬光國中</v>
          </cell>
          <cell r="AD67">
            <v>5262</v>
          </cell>
        </row>
        <row r="68">
          <cell r="V68">
            <v>11.1</v>
          </cell>
          <cell r="W68" t="str">
            <v>崙背國中</v>
          </cell>
          <cell r="X68" t="str">
            <v>3043桿</v>
          </cell>
          <cell r="Y68">
            <v>21</v>
          </cell>
          <cell r="Z68" t="str">
            <v>崙背國中</v>
          </cell>
          <cell r="AA68" t="str">
            <v>*吳憶汝</v>
          </cell>
          <cell r="AB68" t="str">
            <v>1045桿</v>
          </cell>
          <cell r="AC68" t="str">
            <v>崙背國中</v>
          </cell>
          <cell r="AD68">
            <v>5267</v>
          </cell>
        </row>
        <row r="69">
          <cell r="V69">
            <v>11.2</v>
          </cell>
          <cell r="W69" t="str">
            <v>崙背國中</v>
          </cell>
          <cell r="X69" t="str">
            <v>3043桿</v>
          </cell>
          <cell r="Y69">
            <v>50</v>
          </cell>
          <cell r="Z69" t="str">
            <v>崙背國中</v>
          </cell>
          <cell r="AA69">
            <v>0</v>
          </cell>
          <cell r="AB69" t="str">
            <v>1998桿</v>
          </cell>
          <cell r="AC69" t="str">
            <v>崙背國中</v>
          </cell>
          <cell r="AD69">
            <v>5268</v>
          </cell>
        </row>
        <row r="70">
          <cell r="V70">
            <v>11.3</v>
          </cell>
          <cell r="W70" t="str">
            <v>崙背國中</v>
          </cell>
          <cell r="X70" t="str">
            <v>3043桿</v>
          </cell>
          <cell r="Y70">
            <v>50</v>
          </cell>
          <cell r="Z70" t="str">
            <v>崙背國中</v>
          </cell>
          <cell r="AA70">
            <v>0</v>
          </cell>
          <cell r="AB70" t="str">
            <v>1998桿</v>
          </cell>
          <cell r="AC70" t="str">
            <v>崙背國中</v>
          </cell>
          <cell r="AD70">
            <v>5267</v>
          </cell>
        </row>
        <row r="71">
          <cell r="V71">
            <v>11.4</v>
          </cell>
          <cell r="W71" t="str">
            <v>崙背國中</v>
          </cell>
          <cell r="X71" t="str">
            <v>3043桿</v>
          </cell>
          <cell r="Y71">
            <v>50</v>
          </cell>
          <cell r="Z71" t="str">
            <v>崙背國中</v>
          </cell>
          <cell r="AA71">
            <v>0</v>
          </cell>
          <cell r="AB71" t="str">
            <v>1998桿</v>
          </cell>
          <cell r="AC71" t="str">
            <v>崙背國中</v>
          </cell>
          <cell r="AD71">
            <v>5268</v>
          </cell>
        </row>
        <row r="72">
          <cell r="V72">
            <v>11.5</v>
          </cell>
          <cell r="W72" t="str">
            <v>崙背國中</v>
          </cell>
          <cell r="X72" t="str">
            <v>3043桿</v>
          </cell>
          <cell r="Y72">
            <v>50</v>
          </cell>
          <cell r="Z72" t="str">
            <v>崙背國中</v>
          </cell>
          <cell r="AA72">
            <v>0</v>
          </cell>
          <cell r="AB72" t="str">
            <v>1998桿</v>
          </cell>
          <cell r="AC72" t="str">
            <v>崙背國中</v>
          </cell>
          <cell r="AD72">
            <v>5267</v>
          </cell>
        </row>
        <row r="73">
          <cell r="V73">
            <v>11.6</v>
          </cell>
          <cell r="W73" t="str">
            <v>崙背國中</v>
          </cell>
          <cell r="X73" t="str">
            <v>3043桿</v>
          </cell>
          <cell r="Y73">
            <v>50</v>
          </cell>
          <cell r="Z73" t="str">
            <v>崙背國中</v>
          </cell>
          <cell r="AA73">
            <v>0</v>
          </cell>
          <cell r="AB73" t="str">
            <v>1998桿</v>
          </cell>
          <cell r="AC73" t="str">
            <v>崙背國中</v>
          </cell>
          <cell r="AD73">
            <v>5268</v>
          </cell>
        </row>
        <row r="74">
          <cell r="V74">
            <v>13.1</v>
          </cell>
          <cell r="W74" t="e">
            <v>#N/A</v>
          </cell>
          <cell r="X74" t="str">
            <v>3996桿</v>
          </cell>
          <cell r="Y74">
            <v>50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5273</v>
          </cell>
        </row>
        <row r="75">
          <cell r="V75">
            <v>13.2</v>
          </cell>
          <cell r="W75" t="e">
            <v>#N/A</v>
          </cell>
          <cell r="X75" t="str">
            <v>3996桿</v>
          </cell>
          <cell r="Y75">
            <v>50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5274</v>
          </cell>
        </row>
        <row r="76">
          <cell r="V76">
            <v>13.3</v>
          </cell>
          <cell r="W76" t="e">
            <v>#N/A</v>
          </cell>
          <cell r="X76" t="str">
            <v>3996桿</v>
          </cell>
          <cell r="Y76">
            <v>50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5273</v>
          </cell>
        </row>
        <row r="77">
          <cell r="V77">
            <v>13.4</v>
          </cell>
          <cell r="W77" t="e">
            <v>#N/A</v>
          </cell>
          <cell r="X77" t="str">
            <v>3996桿</v>
          </cell>
          <cell r="Y77">
            <v>50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5274</v>
          </cell>
        </row>
        <row r="78">
          <cell r="V78">
            <v>13.5</v>
          </cell>
          <cell r="W78" t="e">
            <v>#N/A</v>
          </cell>
          <cell r="X78" t="str">
            <v>3996桿</v>
          </cell>
          <cell r="Y78">
            <v>50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5273</v>
          </cell>
        </row>
        <row r="79">
          <cell r="V79">
            <v>13.6</v>
          </cell>
          <cell r="W79" t="e">
            <v>#N/A</v>
          </cell>
          <cell r="X79" t="str">
            <v>3996桿</v>
          </cell>
          <cell r="Y79">
            <v>50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5274</v>
          </cell>
        </row>
        <row r="80">
          <cell r="V80">
            <v>13.1</v>
          </cell>
          <cell r="W80" t="e">
            <v>#N/A</v>
          </cell>
          <cell r="X80" t="str">
            <v>3996桿</v>
          </cell>
          <cell r="Y80">
            <v>50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5279</v>
          </cell>
        </row>
        <row r="81">
          <cell r="V81">
            <v>13.2</v>
          </cell>
          <cell r="W81" t="e">
            <v>#N/A</v>
          </cell>
          <cell r="X81" t="str">
            <v>3996桿</v>
          </cell>
          <cell r="Y81">
            <v>50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5280</v>
          </cell>
        </row>
        <row r="82">
          <cell r="V82">
            <v>13.3</v>
          </cell>
          <cell r="W82" t="e">
            <v>#N/A</v>
          </cell>
          <cell r="X82" t="str">
            <v>3996桿</v>
          </cell>
          <cell r="Y82">
            <v>50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5279</v>
          </cell>
        </row>
        <row r="83">
          <cell r="V83">
            <v>13.4</v>
          </cell>
          <cell r="W83" t="e">
            <v>#N/A</v>
          </cell>
          <cell r="X83" t="str">
            <v>3996桿</v>
          </cell>
          <cell r="Y83">
            <v>50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5280</v>
          </cell>
        </row>
        <row r="84">
          <cell r="V84">
            <v>13.5</v>
          </cell>
          <cell r="W84" t="e">
            <v>#N/A</v>
          </cell>
          <cell r="X84" t="str">
            <v>3996桿</v>
          </cell>
          <cell r="Y84">
            <v>50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5279</v>
          </cell>
        </row>
        <row r="85">
          <cell r="V85">
            <v>13.6</v>
          </cell>
          <cell r="W85" t="e">
            <v>#N/A</v>
          </cell>
          <cell r="X85" t="str">
            <v>3996桿</v>
          </cell>
          <cell r="Y85">
            <v>50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5280</v>
          </cell>
        </row>
        <row r="86">
          <cell r="V86">
            <v>13.1</v>
          </cell>
          <cell r="W86" t="e">
            <v>#N/A</v>
          </cell>
          <cell r="X86" t="str">
            <v>3996桿</v>
          </cell>
          <cell r="Y86">
            <v>50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5285</v>
          </cell>
        </row>
        <row r="87">
          <cell r="V87">
            <v>13.2</v>
          </cell>
          <cell r="W87" t="e">
            <v>#N/A</v>
          </cell>
          <cell r="X87" t="str">
            <v>3996桿</v>
          </cell>
          <cell r="Y87">
            <v>50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5286</v>
          </cell>
        </row>
        <row r="88">
          <cell r="V88">
            <v>13.3</v>
          </cell>
          <cell r="W88" t="e">
            <v>#N/A</v>
          </cell>
          <cell r="X88" t="str">
            <v>3996桿</v>
          </cell>
          <cell r="Y88">
            <v>50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5285</v>
          </cell>
        </row>
        <row r="89">
          <cell r="V89">
            <v>13.4</v>
          </cell>
          <cell r="W89" t="e">
            <v>#N/A</v>
          </cell>
          <cell r="X89" t="str">
            <v>3996桿</v>
          </cell>
          <cell r="Y89">
            <v>50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5286</v>
          </cell>
        </row>
        <row r="90">
          <cell r="V90">
            <v>13.5</v>
          </cell>
          <cell r="W90" t="e">
            <v>#N/A</v>
          </cell>
          <cell r="X90" t="str">
            <v>3996桿</v>
          </cell>
          <cell r="Y90">
            <v>50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5285</v>
          </cell>
        </row>
        <row r="91">
          <cell r="V91">
            <v>13.6</v>
          </cell>
          <cell r="W91" t="e">
            <v>#N/A</v>
          </cell>
          <cell r="X91" t="str">
            <v>3996桿</v>
          </cell>
          <cell r="Y91">
            <v>50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5286</v>
          </cell>
        </row>
        <row r="92">
          <cell r="V92">
            <v>13.1</v>
          </cell>
          <cell r="W92" t="e">
            <v>#N/A</v>
          </cell>
          <cell r="X92" t="str">
            <v>3996桿</v>
          </cell>
          <cell r="Y92">
            <v>50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5291</v>
          </cell>
        </row>
        <row r="93">
          <cell r="V93">
            <v>13.2</v>
          </cell>
          <cell r="W93" t="e">
            <v>#N/A</v>
          </cell>
          <cell r="X93" t="str">
            <v>3996桿</v>
          </cell>
          <cell r="Y93">
            <v>50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5292</v>
          </cell>
        </row>
        <row r="94">
          <cell r="V94">
            <v>13.3</v>
          </cell>
          <cell r="W94" t="e">
            <v>#N/A</v>
          </cell>
          <cell r="X94" t="str">
            <v>3996桿</v>
          </cell>
          <cell r="Y94">
            <v>50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5291</v>
          </cell>
        </row>
        <row r="95">
          <cell r="V95">
            <v>13.4</v>
          </cell>
          <cell r="W95" t="e">
            <v>#N/A</v>
          </cell>
          <cell r="X95" t="str">
            <v>3996桿</v>
          </cell>
          <cell r="Y95">
            <v>50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5292</v>
          </cell>
        </row>
        <row r="96">
          <cell r="V96">
            <v>13.5</v>
          </cell>
          <cell r="W96" t="e">
            <v>#N/A</v>
          </cell>
          <cell r="X96" t="str">
            <v>3996桿</v>
          </cell>
          <cell r="Y96">
            <v>50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5291</v>
          </cell>
        </row>
        <row r="97">
          <cell r="V97">
            <v>13.6</v>
          </cell>
          <cell r="W97" t="e">
            <v>#N/A</v>
          </cell>
          <cell r="X97" t="str">
            <v>3996桿</v>
          </cell>
          <cell r="Y97">
            <v>50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5292</v>
          </cell>
        </row>
        <row r="98">
          <cell r="V98">
            <v>13.1</v>
          </cell>
          <cell r="W98" t="e">
            <v>#N/A</v>
          </cell>
          <cell r="X98" t="str">
            <v>3996桿</v>
          </cell>
          <cell r="Y98">
            <v>50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5297</v>
          </cell>
        </row>
        <row r="99">
          <cell r="V99">
            <v>13.2</v>
          </cell>
          <cell r="W99" t="e">
            <v>#N/A</v>
          </cell>
          <cell r="X99" t="str">
            <v>3996桿</v>
          </cell>
          <cell r="Y99">
            <v>50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5298</v>
          </cell>
        </row>
        <row r="100">
          <cell r="V100">
            <v>13.3</v>
          </cell>
          <cell r="W100" t="e">
            <v>#N/A</v>
          </cell>
          <cell r="X100" t="str">
            <v>3996桿</v>
          </cell>
          <cell r="Y100">
            <v>50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5297</v>
          </cell>
        </row>
        <row r="101">
          <cell r="V101">
            <v>13.4</v>
          </cell>
          <cell r="W101" t="e">
            <v>#N/A</v>
          </cell>
          <cell r="X101" t="str">
            <v>3996桿</v>
          </cell>
          <cell r="Y101">
            <v>50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5298</v>
          </cell>
        </row>
        <row r="102">
          <cell r="V102">
            <v>13.5</v>
          </cell>
          <cell r="W102" t="e">
            <v>#N/A</v>
          </cell>
          <cell r="X102" t="str">
            <v>3996桿</v>
          </cell>
          <cell r="Y102">
            <v>50</v>
          </cell>
          <cell r="Z102" t="e">
            <v>#N/A</v>
          </cell>
          <cell r="AA102" t="e">
            <v>#N/A</v>
          </cell>
          <cell r="AB102" t="str">
            <v>1998桿</v>
          </cell>
          <cell r="AC102" t="e">
            <v>#N/A</v>
          </cell>
          <cell r="AD102">
            <v>5297</v>
          </cell>
        </row>
        <row r="103">
          <cell r="V103">
            <v>13.6</v>
          </cell>
          <cell r="W103" t="e">
            <v>#N/A</v>
          </cell>
          <cell r="X103" t="str">
            <v>3996桿</v>
          </cell>
          <cell r="Y103">
            <v>50</v>
          </cell>
          <cell r="Z103" t="e">
            <v>#N/A</v>
          </cell>
          <cell r="AA103" t="e">
            <v>#N/A</v>
          </cell>
          <cell r="AB103" t="str">
            <v>1998桿</v>
          </cell>
          <cell r="AC103" t="e">
            <v>#N/A</v>
          </cell>
          <cell r="AD103">
            <v>5298</v>
          </cell>
        </row>
        <row r="104">
          <cell r="V104">
            <v>13.1</v>
          </cell>
          <cell r="W104" t="e">
            <v>#N/A</v>
          </cell>
          <cell r="X104" t="str">
            <v>3996桿</v>
          </cell>
          <cell r="Y104">
            <v>50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5303</v>
          </cell>
        </row>
        <row r="105">
          <cell r="V105">
            <v>13.2</v>
          </cell>
          <cell r="W105" t="e">
            <v>#N/A</v>
          </cell>
          <cell r="X105" t="str">
            <v>3996桿</v>
          </cell>
          <cell r="Y105">
            <v>50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5304</v>
          </cell>
        </row>
        <row r="106">
          <cell r="V106">
            <v>13.3</v>
          </cell>
          <cell r="W106" t="e">
            <v>#N/A</v>
          </cell>
          <cell r="X106" t="str">
            <v>3996桿</v>
          </cell>
          <cell r="Y106">
            <v>50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5303</v>
          </cell>
        </row>
        <row r="107">
          <cell r="V107">
            <v>13.4</v>
          </cell>
          <cell r="W107" t="e">
            <v>#N/A</v>
          </cell>
          <cell r="X107" t="str">
            <v>3996桿</v>
          </cell>
          <cell r="Y107">
            <v>50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5304</v>
          </cell>
        </row>
        <row r="108">
          <cell r="V108">
            <v>13.5</v>
          </cell>
          <cell r="W108" t="e">
            <v>#N/A</v>
          </cell>
          <cell r="X108" t="str">
            <v>3996桿</v>
          </cell>
          <cell r="Y108">
            <v>50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5303</v>
          </cell>
        </row>
        <row r="109">
          <cell r="V109">
            <v>13.6</v>
          </cell>
          <cell r="W109" t="e">
            <v>#N/A</v>
          </cell>
          <cell r="X109" t="str">
            <v>3996桿</v>
          </cell>
          <cell r="Y109">
            <v>50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5304</v>
          </cell>
        </row>
        <row r="110">
          <cell r="V110">
            <v>13.1</v>
          </cell>
          <cell r="W110" t="e">
            <v>#N/A</v>
          </cell>
          <cell r="X110" t="str">
            <v>3996桿</v>
          </cell>
          <cell r="Y110">
            <v>50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5309</v>
          </cell>
        </row>
        <row r="111">
          <cell r="V111">
            <v>13.2</v>
          </cell>
          <cell r="W111" t="e">
            <v>#N/A</v>
          </cell>
          <cell r="X111" t="str">
            <v>3996桿</v>
          </cell>
          <cell r="Y111">
            <v>50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5310</v>
          </cell>
        </row>
        <row r="112">
          <cell r="V112">
            <v>13.3</v>
          </cell>
          <cell r="W112" t="e">
            <v>#N/A</v>
          </cell>
          <cell r="X112" t="str">
            <v>3996桿</v>
          </cell>
          <cell r="Y112">
            <v>50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5309</v>
          </cell>
        </row>
        <row r="113">
          <cell r="V113">
            <v>13.4</v>
          </cell>
          <cell r="W113" t="e">
            <v>#N/A</v>
          </cell>
          <cell r="X113" t="str">
            <v>3996桿</v>
          </cell>
          <cell r="Y113">
            <v>50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5310</v>
          </cell>
        </row>
        <row r="114">
          <cell r="V114">
            <v>13.5</v>
          </cell>
          <cell r="W114" t="e">
            <v>#N/A</v>
          </cell>
          <cell r="X114" t="str">
            <v>3996桿</v>
          </cell>
          <cell r="Y114">
            <v>50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5309</v>
          </cell>
        </row>
        <row r="115">
          <cell r="V115">
            <v>13.6</v>
          </cell>
          <cell r="W115" t="e">
            <v>#N/A</v>
          </cell>
          <cell r="X115" t="str">
            <v>3996桿</v>
          </cell>
          <cell r="Y115">
            <v>50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5310</v>
          </cell>
        </row>
        <row r="116">
          <cell r="V116">
            <v>13.1</v>
          </cell>
          <cell r="W116" t="e">
            <v>#N/A</v>
          </cell>
          <cell r="X116" t="str">
            <v>3996桿</v>
          </cell>
          <cell r="Y116">
            <v>50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5315</v>
          </cell>
        </row>
        <row r="117">
          <cell r="V117">
            <v>13.2</v>
          </cell>
          <cell r="W117" t="e">
            <v>#N/A</v>
          </cell>
          <cell r="X117" t="str">
            <v>3996桿</v>
          </cell>
          <cell r="Y117">
            <v>50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5316</v>
          </cell>
        </row>
        <row r="118">
          <cell r="V118">
            <v>13.3</v>
          </cell>
          <cell r="W118" t="e">
            <v>#N/A</v>
          </cell>
          <cell r="X118" t="str">
            <v>3996桿</v>
          </cell>
          <cell r="Y118">
            <v>50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5315</v>
          </cell>
        </row>
        <row r="119">
          <cell r="V119">
            <v>13.4</v>
          </cell>
          <cell r="W119" t="e">
            <v>#N/A</v>
          </cell>
          <cell r="X119" t="str">
            <v>3996桿</v>
          </cell>
          <cell r="Y119">
            <v>50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5316</v>
          </cell>
        </row>
        <row r="120">
          <cell r="V120">
            <v>13.5</v>
          </cell>
          <cell r="W120" t="e">
            <v>#N/A</v>
          </cell>
          <cell r="X120" t="str">
            <v>3996桿</v>
          </cell>
          <cell r="Y120">
            <v>50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5315</v>
          </cell>
        </row>
        <row r="121">
          <cell r="V121">
            <v>13.6</v>
          </cell>
          <cell r="W121" t="e">
            <v>#N/A</v>
          </cell>
          <cell r="X121" t="str">
            <v>3996桿</v>
          </cell>
          <cell r="Y121">
            <v>50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5316</v>
          </cell>
        </row>
        <row r="122">
          <cell r="V122">
            <v>13.1</v>
          </cell>
          <cell r="W122" t="e">
            <v>#N/A</v>
          </cell>
          <cell r="X122" t="str">
            <v>3996桿</v>
          </cell>
          <cell r="Y122">
            <v>50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5321</v>
          </cell>
        </row>
        <row r="123">
          <cell r="V123">
            <v>13.2</v>
          </cell>
          <cell r="W123" t="e">
            <v>#N/A</v>
          </cell>
          <cell r="X123" t="str">
            <v>3996桿</v>
          </cell>
          <cell r="Y123">
            <v>50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5322</v>
          </cell>
        </row>
        <row r="124">
          <cell r="V124">
            <v>13.3</v>
          </cell>
          <cell r="W124" t="e">
            <v>#N/A</v>
          </cell>
          <cell r="X124" t="str">
            <v>3996桿</v>
          </cell>
          <cell r="Y124">
            <v>50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5321</v>
          </cell>
        </row>
        <row r="125">
          <cell r="V125">
            <v>13.4</v>
          </cell>
          <cell r="W125" t="e">
            <v>#N/A</v>
          </cell>
          <cell r="X125" t="str">
            <v>3996桿</v>
          </cell>
          <cell r="Y125">
            <v>50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5322</v>
          </cell>
        </row>
        <row r="126">
          <cell r="V126">
            <v>13.5</v>
          </cell>
          <cell r="W126" t="e">
            <v>#N/A</v>
          </cell>
          <cell r="X126" t="str">
            <v>3996桿</v>
          </cell>
          <cell r="Y126">
            <v>50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5321</v>
          </cell>
        </row>
        <row r="127">
          <cell r="V127">
            <v>13.6</v>
          </cell>
          <cell r="W127" t="e">
            <v>#N/A</v>
          </cell>
          <cell r="X127" t="str">
            <v>3996桿</v>
          </cell>
          <cell r="Y127">
            <v>50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5322</v>
          </cell>
        </row>
        <row r="128">
          <cell r="V128">
            <v>13.1</v>
          </cell>
          <cell r="W128" t="e">
            <v>#N/A</v>
          </cell>
          <cell r="X128" t="str">
            <v>3996桿</v>
          </cell>
          <cell r="Y128">
            <v>50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5327</v>
          </cell>
        </row>
        <row r="129">
          <cell r="V129">
            <v>13.2</v>
          </cell>
          <cell r="W129" t="e">
            <v>#N/A</v>
          </cell>
          <cell r="X129" t="str">
            <v>3996桿</v>
          </cell>
          <cell r="Y129">
            <v>50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5328</v>
          </cell>
        </row>
        <row r="130">
          <cell r="V130">
            <v>13.3</v>
          </cell>
          <cell r="W130" t="e">
            <v>#N/A</v>
          </cell>
          <cell r="X130" t="str">
            <v>3996桿</v>
          </cell>
          <cell r="Y130">
            <v>50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5327</v>
          </cell>
        </row>
        <row r="131">
          <cell r="V131">
            <v>13.4</v>
          </cell>
          <cell r="W131" t="e">
            <v>#N/A</v>
          </cell>
          <cell r="X131" t="str">
            <v>3996桿</v>
          </cell>
          <cell r="Y131">
            <v>50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5328</v>
          </cell>
        </row>
        <row r="132">
          <cell r="V132">
            <v>13.5</v>
          </cell>
          <cell r="W132" t="e">
            <v>#N/A</v>
          </cell>
          <cell r="X132" t="str">
            <v>3996桿</v>
          </cell>
          <cell r="Y132">
            <v>50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5327</v>
          </cell>
        </row>
        <row r="133">
          <cell r="V133">
            <v>13.6</v>
          </cell>
          <cell r="W133" t="e">
            <v>#N/A</v>
          </cell>
          <cell r="X133" t="str">
            <v>3996桿</v>
          </cell>
          <cell r="Y133">
            <v>50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5328</v>
          </cell>
        </row>
        <row r="134">
          <cell r="V134">
            <v>13.1</v>
          </cell>
          <cell r="W134" t="e">
            <v>#N/A</v>
          </cell>
          <cell r="X134" t="str">
            <v>3996桿</v>
          </cell>
          <cell r="Y134">
            <v>50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5333</v>
          </cell>
        </row>
        <row r="135">
          <cell r="V135">
            <v>13.2</v>
          </cell>
          <cell r="W135" t="e">
            <v>#N/A</v>
          </cell>
          <cell r="X135" t="str">
            <v>3996桿</v>
          </cell>
          <cell r="Y135">
            <v>50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5334</v>
          </cell>
        </row>
        <row r="136">
          <cell r="V136">
            <v>13.3</v>
          </cell>
          <cell r="W136" t="e">
            <v>#N/A</v>
          </cell>
          <cell r="X136" t="str">
            <v>3996桿</v>
          </cell>
          <cell r="Y136">
            <v>50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5333</v>
          </cell>
        </row>
        <row r="137">
          <cell r="V137">
            <v>13.4</v>
          </cell>
          <cell r="W137" t="e">
            <v>#N/A</v>
          </cell>
          <cell r="X137" t="str">
            <v>3996桿</v>
          </cell>
          <cell r="Y137">
            <v>50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5334</v>
          </cell>
        </row>
        <row r="138">
          <cell r="V138">
            <v>13.5</v>
          </cell>
          <cell r="W138" t="e">
            <v>#N/A</v>
          </cell>
          <cell r="X138" t="str">
            <v>3996桿</v>
          </cell>
          <cell r="Y138">
            <v>50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5333</v>
          </cell>
        </row>
        <row r="139">
          <cell r="V139">
            <v>13.6</v>
          </cell>
          <cell r="W139" t="e">
            <v>#N/A</v>
          </cell>
          <cell r="X139" t="str">
            <v>3996桿</v>
          </cell>
          <cell r="Y139">
            <v>50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5334</v>
          </cell>
        </row>
        <row r="140">
          <cell r="V140">
            <v>13.1</v>
          </cell>
          <cell r="W140" t="e">
            <v>#N/A</v>
          </cell>
          <cell r="X140" t="str">
            <v>3996桿</v>
          </cell>
          <cell r="Y140">
            <v>50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5339</v>
          </cell>
        </row>
        <row r="141">
          <cell r="V141">
            <v>13.2</v>
          </cell>
          <cell r="W141" t="e">
            <v>#N/A</v>
          </cell>
          <cell r="X141" t="str">
            <v>3996桿</v>
          </cell>
          <cell r="Y141">
            <v>50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5340</v>
          </cell>
        </row>
        <row r="142">
          <cell r="V142">
            <v>13.3</v>
          </cell>
          <cell r="W142" t="e">
            <v>#N/A</v>
          </cell>
          <cell r="X142" t="str">
            <v>3996桿</v>
          </cell>
          <cell r="Y142">
            <v>50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5339</v>
          </cell>
        </row>
        <row r="143">
          <cell r="V143">
            <v>13.4</v>
          </cell>
          <cell r="W143" t="e">
            <v>#N/A</v>
          </cell>
          <cell r="X143" t="str">
            <v>3996桿</v>
          </cell>
          <cell r="Y143">
            <v>50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5340</v>
          </cell>
        </row>
        <row r="144">
          <cell r="V144">
            <v>13.5</v>
          </cell>
          <cell r="W144" t="e">
            <v>#N/A</v>
          </cell>
          <cell r="X144" t="str">
            <v>3996桿</v>
          </cell>
          <cell r="Y144">
            <v>50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5339</v>
          </cell>
        </row>
        <row r="145">
          <cell r="V145">
            <v>13.6</v>
          </cell>
          <cell r="W145" t="e">
            <v>#N/A</v>
          </cell>
          <cell r="X145" t="str">
            <v>3996桿</v>
          </cell>
          <cell r="Y145">
            <v>50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5340</v>
          </cell>
        </row>
        <row r="146">
          <cell r="V146">
            <v>13.1</v>
          </cell>
          <cell r="W146" t="e">
            <v>#N/A</v>
          </cell>
          <cell r="X146" t="str">
            <v>3996桿</v>
          </cell>
          <cell r="Y146">
            <v>50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5345</v>
          </cell>
        </row>
        <row r="147">
          <cell r="V147">
            <v>13.2</v>
          </cell>
          <cell r="W147" t="e">
            <v>#N/A</v>
          </cell>
          <cell r="X147" t="str">
            <v>3996桿</v>
          </cell>
          <cell r="Y147">
            <v>50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5346</v>
          </cell>
        </row>
        <row r="148">
          <cell r="V148">
            <v>13.3</v>
          </cell>
          <cell r="W148" t="e">
            <v>#N/A</v>
          </cell>
          <cell r="X148" t="str">
            <v>3996桿</v>
          </cell>
          <cell r="Y148">
            <v>50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5345</v>
          </cell>
        </row>
        <row r="149">
          <cell r="V149">
            <v>13.4</v>
          </cell>
          <cell r="W149" t="e">
            <v>#N/A</v>
          </cell>
          <cell r="X149" t="str">
            <v>3996桿</v>
          </cell>
          <cell r="Y149">
            <v>50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5346</v>
          </cell>
        </row>
        <row r="150">
          <cell r="V150">
            <v>13.5</v>
          </cell>
          <cell r="W150" t="e">
            <v>#N/A</v>
          </cell>
          <cell r="X150" t="str">
            <v>3996桿</v>
          </cell>
          <cell r="Y150">
            <v>50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5345</v>
          </cell>
        </row>
        <row r="151">
          <cell r="V151">
            <v>13.6</v>
          </cell>
          <cell r="W151" t="e">
            <v>#N/A</v>
          </cell>
          <cell r="X151" t="str">
            <v>3996桿</v>
          </cell>
          <cell r="Y151">
            <v>50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5346</v>
          </cell>
        </row>
        <row r="152">
          <cell r="V152">
            <v>13.1</v>
          </cell>
          <cell r="W152" t="e">
            <v>#N/A</v>
          </cell>
          <cell r="X152" t="str">
            <v>3996桿</v>
          </cell>
          <cell r="Y152">
            <v>50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5351</v>
          </cell>
        </row>
        <row r="153">
          <cell r="V153">
            <v>13.2</v>
          </cell>
          <cell r="W153" t="e">
            <v>#N/A</v>
          </cell>
          <cell r="X153" t="str">
            <v>3996桿</v>
          </cell>
          <cell r="Y153">
            <v>50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5352</v>
          </cell>
        </row>
        <row r="154">
          <cell r="V154">
            <v>13.3</v>
          </cell>
          <cell r="W154" t="e">
            <v>#N/A</v>
          </cell>
          <cell r="X154" t="str">
            <v>3996桿</v>
          </cell>
          <cell r="Y154">
            <v>50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5351</v>
          </cell>
        </row>
        <row r="155">
          <cell r="V155">
            <v>13.4</v>
          </cell>
          <cell r="W155" t="e">
            <v>#N/A</v>
          </cell>
          <cell r="X155" t="str">
            <v>3996桿</v>
          </cell>
          <cell r="Y155">
            <v>50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5352</v>
          </cell>
        </row>
        <row r="156">
          <cell r="V156">
            <v>13.5</v>
          </cell>
          <cell r="W156" t="e">
            <v>#N/A</v>
          </cell>
          <cell r="X156" t="str">
            <v>3996桿</v>
          </cell>
          <cell r="Y156">
            <v>50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5351</v>
          </cell>
        </row>
        <row r="157">
          <cell r="V157">
            <v>13.6</v>
          </cell>
          <cell r="W157" t="e">
            <v>#N/A</v>
          </cell>
          <cell r="X157" t="str">
            <v>3996桿</v>
          </cell>
          <cell r="Y157">
            <v>50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5352</v>
          </cell>
        </row>
        <row r="158">
          <cell r="V158">
            <v>13.1</v>
          </cell>
          <cell r="W158" t="e">
            <v>#N/A</v>
          </cell>
          <cell r="X158" t="str">
            <v>3996桿</v>
          </cell>
          <cell r="Y158">
            <v>50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5357</v>
          </cell>
        </row>
        <row r="159">
          <cell r="V159">
            <v>13.2</v>
          </cell>
          <cell r="W159" t="e">
            <v>#N/A</v>
          </cell>
          <cell r="X159" t="str">
            <v>3996桿</v>
          </cell>
          <cell r="Y159">
            <v>50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5358</v>
          </cell>
        </row>
        <row r="160">
          <cell r="V160">
            <v>13.3</v>
          </cell>
          <cell r="W160" t="e">
            <v>#N/A</v>
          </cell>
          <cell r="X160" t="str">
            <v>3996桿</v>
          </cell>
          <cell r="Y160">
            <v>50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5357</v>
          </cell>
        </row>
        <row r="161">
          <cell r="V161">
            <v>13.4</v>
          </cell>
          <cell r="W161" t="e">
            <v>#N/A</v>
          </cell>
          <cell r="X161" t="str">
            <v>3996桿</v>
          </cell>
          <cell r="Y161">
            <v>50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5358</v>
          </cell>
        </row>
        <row r="162">
          <cell r="V162">
            <v>13.5</v>
          </cell>
          <cell r="W162" t="e">
            <v>#N/A</v>
          </cell>
          <cell r="X162" t="str">
            <v>3996桿</v>
          </cell>
          <cell r="Y162">
            <v>50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5357</v>
          </cell>
        </row>
        <row r="163">
          <cell r="V163">
            <v>13.6</v>
          </cell>
          <cell r="W163" t="e">
            <v>#N/A</v>
          </cell>
          <cell r="X163" t="str">
            <v>3996桿</v>
          </cell>
          <cell r="Y163">
            <v>50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5358</v>
          </cell>
        </row>
        <row r="164">
          <cell r="V164">
            <v>13.1</v>
          </cell>
          <cell r="W164" t="e">
            <v>#N/A</v>
          </cell>
          <cell r="X164" t="str">
            <v>3996桿</v>
          </cell>
          <cell r="Y164">
            <v>50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5363</v>
          </cell>
        </row>
        <row r="165">
          <cell r="V165">
            <v>13.2</v>
          </cell>
          <cell r="W165" t="e">
            <v>#N/A</v>
          </cell>
          <cell r="X165" t="str">
            <v>3996桿</v>
          </cell>
          <cell r="Y165">
            <v>50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5364</v>
          </cell>
        </row>
        <row r="166">
          <cell r="V166">
            <v>13.3</v>
          </cell>
          <cell r="W166" t="e">
            <v>#N/A</v>
          </cell>
          <cell r="X166" t="str">
            <v>3996桿</v>
          </cell>
          <cell r="Y166">
            <v>50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5363</v>
          </cell>
        </row>
        <row r="167">
          <cell r="V167">
            <v>13.4</v>
          </cell>
          <cell r="W167" t="e">
            <v>#N/A</v>
          </cell>
          <cell r="X167" t="str">
            <v>3996桿</v>
          </cell>
          <cell r="Y167">
            <v>50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5364</v>
          </cell>
        </row>
        <row r="168">
          <cell r="V168">
            <v>13.5</v>
          </cell>
          <cell r="W168" t="e">
            <v>#N/A</v>
          </cell>
          <cell r="X168" t="str">
            <v>3996桿</v>
          </cell>
          <cell r="Y168">
            <v>50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5363</v>
          </cell>
        </row>
        <row r="169">
          <cell r="V169">
            <v>13.6</v>
          </cell>
          <cell r="W169" t="e">
            <v>#N/A</v>
          </cell>
          <cell r="X169" t="str">
            <v>3996桿</v>
          </cell>
          <cell r="Y169">
            <v>50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5364</v>
          </cell>
        </row>
        <row r="170">
          <cell r="V170">
            <v>13.1</v>
          </cell>
          <cell r="W170" t="e">
            <v>#N/A</v>
          </cell>
          <cell r="X170" t="str">
            <v>3996桿</v>
          </cell>
          <cell r="Y170">
            <v>50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5369</v>
          </cell>
        </row>
        <row r="171">
          <cell r="V171">
            <v>13.2</v>
          </cell>
          <cell r="W171" t="e">
            <v>#N/A</v>
          </cell>
          <cell r="X171" t="str">
            <v>3996桿</v>
          </cell>
          <cell r="Y171">
            <v>50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5370</v>
          </cell>
        </row>
        <row r="172">
          <cell r="V172">
            <v>13.3</v>
          </cell>
          <cell r="W172" t="e">
            <v>#N/A</v>
          </cell>
          <cell r="X172" t="str">
            <v>3996桿</v>
          </cell>
          <cell r="Y172">
            <v>50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5369</v>
          </cell>
        </row>
        <row r="173">
          <cell r="V173">
            <v>13.4</v>
          </cell>
          <cell r="W173" t="e">
            <v>#N/A</v>
          </cell>
          <cell r="X173" t="str">
            <v>3996桿</v>
          </cell>
          <cell r="Y173">
            <v>50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5370</v>
          </cell>
        </row>
        <row r="174">
          <cell r="V174">
            <v>13.5</v>
          </cell>
          <cell r="W174" t="e">
            <v>#N/A</v>
          </cell>
          <cell r="X174" t="str">
            <v>3996桿</v>
          </cell>
          <cell r="Y174">
            <v>50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5369</v>
          </cell>
        </row>
        <row r="175">
          <cell r="V175">
            <v>13.6</v>
          </cell>
          <cell r="W175" t="e">
            <v>#N/A</v>
          </cell>
          <cell r="X175" t="str">
            <v>3996桿</v>
          </cell>
          <cell r="Y175">
            <v>50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5370</v>
          </cell>
        </row>
        <row r="176">
          <cell r="V176">
            <v>13.1</v>
          </cell>
          <cell r="W176" t="e">
            <v>#N/A</v>
          </cell>
          <cell r="X176" t="str">
            <v>3996桿</v>
          </cell>
          <cell r="Y176">
            <v>50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5375</v>
          </cell>
        </row>
        <row r="177">
          <cell r="V177">
            <v>13.2</v>
          </cell>
          <cell r="W177" t="e">
            <v>#N/A</v>
          </cell>
          <cell r="X177" t="str">
            <v>3996桿</v>
          </cell>
          <cell r="Y177">
            <v>50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5376</v>
          </cell>
        </row>
        <row r="178">
          <cell r="V178">
            <v>13.3</v>
          </cell>
          <cell r="W178" t="e">
            <v>#N/A</v>
          </cell>
          <cell r="X178" t="str">
            <v>3996桿</v>
          </cell>
          <cell r="Y178">
            <v>50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5375</v>
          </cell>
        </row>
        <row r="179">
          <cell r="V179">
            <v>13.4</v>
          </cell>
          <cell r="W179" t="e">
            <v>#N/A</v>
          </cell>
          <cell r="X179" t="str">
            <v>3996桿</v>
          </cell>
          <cell r="Y179">
            <v>50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5376</v>
          </cell>
        </row>
        <row r="180">
          <cell r="V180">
            <v>13.5</v>
          </cell>
          <cell r="W180" t="e">
            <v>#N/A</v>
          </cell>
          <cell r="X180" t="str">
            <v>3996桿</v>
          </cell>
          <cell r="Y180">
            <v>50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5375</v>
          </cell>
        </row>
        <row r="181">
          <cell r="V181">
            <v>13.6</v>
          </cell>
          <cell r="W181" t="e">
            <v>#N/A</v>
          </cell>
          <cell r="X181" t="str">
            <v>3996桿</v>
          </cell>
          <cell r="Y181">
            <v>50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5376</v>
          </cell>
        </row>
      </sheetData>
      <sheetData sheetId="13">
        <row r="2">
          <cell r="V2">
            <v>1.1000000000000001</v>
          </cell>
          <cell r="W2" t="str">
            <v>重興國小</v>
          </cell>
          <cell r="X2" t="str">
            <v>171桿</v>
          </cell>
          <cell r="Y2">
            <v>5</v>
          </cell>
          <cell r="Z2" t="str">
            <v>重興國小</v>
          </cell>
          <cell r="AA2" t="str">
            <v>張嘉進</v>
          </cell>
          <cell r="AB2" t="str">
            <v>99桿</v>
          </cell>
          <cell r="AC2" t="str">
            <v>重興國小</v>
          </cell>
          <cell r="AD2">
            <v>1401</v>
          </cell>
        </row>
        <row r="3">
          <cell r="V3">
            <v>1.2</v>
          </cell>
          <cell r="W3" t="str">
            <v>重興國小</v>
          </cell>
          <cell r="X3" t="str">
            <v>171桿</v>
          </cell>
          <cell r="Y3">
            <v>4</v>
          </cell>
          <cell r="Z3" t="str">
            <v>重興國小</v>
          </cell>
          <cell r="AA3" t="str">
            <v>李明賜</v>
          </cell>
          <cell r="AB3" t="str">
            <v>93桿</v>
          </cell>
          <cell r="AC3" t="str">
            <v>重興國小</v>
          </cell>
          <cell r="AD3">
            <v>1402</v>
          </cell>
        </row>
        <row r="4">
          <cell r="V4">
            <v>1.3</v>
          </cell>
          <cell r="W4" t="str">
            <v>重興國小</v>
          </cell>
          <cell r="X4" t="str">
            <v>171桿</v>
          </cell>
          <cell r="Y4">
            <v>22</v>
          </cell>
          <cell r="Z4" t="str">
            <v>重興國小</v>
          </cell>
          <cell r="AA4" t="str">
            <v>林暐閔</v>
          </cell>
          <cell r="AB4" t="str">
            <v>1066桿</v>
          </cell>
          <cell r="AC4" t="str">
            <v>重興國小</v>
          </cell>
          <cell r="AD4">
            <v>1401</v>
          </cell>
        </row>
        <row r="5">
          <cell r="V5">
            <v>1.4</v>
          </cell>
          <cell r="W5" t="str">
            <v>重興國小</v>
          </cell>
          <cell r="X5" t="str">
            <v>171桿</v>
          </cell>
          <cell r="Y5">
            <v>7</v>
          </cell>
          <cell r="Z5" t="str">
            <v>重興國小</v>
          </cell>
          <cell r="AA5" t="str">
            <v>林本源</v>
          </cell>
          <cell r="AB5" t="str">
            <v>1039桿</v>
          </cell>
          <cell r="AC5" t="str">
            <v>重興國小</v>
          </cell>
          <cell r="AD5">
            <v>1402</v>
          </cell>
        </row>
        <row r="6">
          <cell r="V6">
            <v>1.5</v>
          </cell>
          <cell r="W6" t="str">
            <v>重興國小</v>
          </cell>
          <cell r="X6" t="str">
            <v>171桿</v>
          </cell>
          <cell r="Y6">
            <v>1</v>
          </cell>
          <cell r="Z6" t="str">
            <v>重興國小</v>
          </cell>
          <cell r="AA6" t="str">
            <v>林汶峰</v>
          </cell>
          <cell r="AB6" t="str">
            <v>78桿</v>
          </cell>
          <cell r="AC6" t="str">
            <v>重興國小</v>
          </cell>
          <cell r="AD6">
            <v>1401</v>
          </cell>
        </row>
        <row r="7">
          <cell r="V7">
            <v>1.6</v>
          </cell>
          <cell r="W7" t="str">
            <v>重興國小</v>
          </cell>
          <cell r="X7" t="str">
            <v>171桿</v>
          </cell>
          <cell r="Y7">
            <v>21</v>
          </cell>
          <cell r="Z7" t="str">
            <v>重興國小</v>
          </cell>
          <cell r="AA7" t="str">
            <v>黃文志</v>
          </cell>
          <cell r="AB7" t="str">
            <v>1064桿</v>
          </cell>
          <cell r="AC7" t="str">
            <v>重興國小</v>
          </cell>
          <cell r="AD7">
            <v>1402</v>
          </cell>
        </row>
        <row r="8">
          <cell r="V8">
            <v>2.1</v>
          </cell>
          <cell r="W8" t="str">
            <v>大東國小</v>
          </cell>
          <cell r="X8" t="str">
            <v>193桿</v>
          </cell>
          <cell r="Y8">
            <v>13</v>
          </cell>
          <cell r="Z8" t="str">
            <v>大東國小</v>
          </cell>
          <cell r="AA8" t="str">
            <v>張鑫豪</v>
          </cell>
          <cell r="AB8" t="str">
            <v>1054桿</v>
          </cell>
          <cell r="AC8" t="str">
            <v>大東國小</v>
          </cell>
          <cell r="AD8">
            <v>1407</v>
          </cell>
        </row>
        <row r="9">
          <cell r="V9">
            <v>2.2000000000000002</v>
          </cell>
          <cell r="W9" t="str">
            <v>大東國小</v>
          </cell>
          <cell r="X9" t="str">
            <v>193桿</v>
          </cell>
          <cell r="Y9">
            <v>7</v>
          </cell>
          <cell r="Z9" t="str">
            <v>大東國小</v>
          </cell>
          <cell r="AA9" t="str">
            <v>李柏寰</v>
          </cell>
          <cell r="AB9" t="str">
            <v>1039桿</v>
          </cell>
          <cell r="AC9" t="str">
            <v>大東國小</v>
          </cell>
          <cell r="AD9">
            <v>1408</v>
          </cell>
        </row>
        <row r="10">
          <cell r="V10">
            <v>2.2999999999999998</v>
          </cell>
          <cell r="W10" t="str">
            <v>大東國小</v>
          </cell>
          <cell r="X10" t="str">
            <v>193桿</v>
          </cell>
          <cell r="Y10">
            <v>3</v>
          </cell>
          <cell r="Z10" t="str">
            <v>大東國小</v>
          </cell>
          <cell r="AA10" t="str">
            <v>李顯宏</v>
          </cell>
          <cell r="AB10" t="str">
            <v>93桿</v>
          </cell>
          <cell r="AC10" t="str">
            <v>大東國小</v>
          </cell>
          <cell r="AD10">
            <v>1407</v>
          </cell>
        </row>
        <row r="11">
          <cell r="V11">
            <v>2.4</v>
          </cell>
          <cell r="W11" t="str">
            <v>大東國小</v>
          </cell>
          <cell r="X11" t="str">
            <v>193桿</v>
          </cell>
          <cell r="Y11">
            <v>14</v>
          </cell>
          <cell r="Z11" t="str">
            <v>大東國小</v>
          </cell>
          <cell r="AA11" t="str">
            <v>郭興昌</v>
          </cell>
          <cell r="AB11" t="str">
            <v>1056桿</v>
          </cell>
          <cell r="AC11" t="str">
            <v>大東國小</v>
          </cell>
          <cell r="AD11">
            <v>1408</v>
          </cell>
        </row>
        <row r="12">
          <cell r="V12">
            <v>2.5</v>
          </cell>
          <cell r="W12" t="str">
            <v>大東國小</v>
          </cell>
          <cell r="X12" t="str">
            <v>193桿</v>
          </cell>
          <cell r="Y12">
            <v>2</v>
          </cell>
          <cell r="Z12" t="str">
            <v>大東國小</v>
          </cell>
          <cell r="AA12" t="str">
            <v>鐘長振</v>
          </cell>
          <cell r="AB12" t="str">
            <v>93桿</v>
          </cell>
          <cell r="AC12" t="str">
            <v>大東國小</v>
          </cell>
          <cell r="AD12">
            <v>1407</v>
          </cell>
        </row>
        <row r="13">
          <cell r="V13">
            <v>2.6</v>
          </cell>
          <cell r="W13" t="str">
            <v>大東國小</v>
          </cell>
          <cell r="X13" t="str">
            <v>193桿</v>
          </cell>
          <cell r="Y13">
            <v>6</v>
          </cell>
          <cell r="Z13" t="str">
            <v>大東國小</v>
          </cell>
          <cell r="AA13" t="str">
            <v>黃建鴻</v>
          </cell>
          <cell r="AB13" t="str">
            <v>110桿</v>
          </cell>
          <cell r="AC13" t="str">
            <v>大東國小</v>
          </cell>
          <cell r="AD13">
            <v>1408</v>
          </cell>
        </row>
        <row r="14">
          <cell r="V14">
            <v>3.1</v>
          </cell>
          <cell r="W14" t="str">
            <v>僑真國小</v>
          </cell>
          <cell r="X14" t="str">
            <v>201桿</v>
          </cell>
          <cell r="Y14">
            <v>14</v>
          </cell>
          <cell r="Z14" t="str">
            <v>僑真國小</v>
          </cell>
          <cell r="AA14" t="str">
            <v>劉威男</v>
          </cell>
          <cell r="AB14" t="str">
            <v>1056桿</v>
          </cell>
          <cell r="AC14" t="str">
            <v>僑真國小</v>
          </cell>
          <cell r="AD14">
            <v>1413</v>
          </cell>
        </row>
        <row r="15">
          <cell r="V15">
            <v>3.2</v>
          </cell>
          <cell r="W15" t="str">
            <v>僑真國小</v>
          </cell>
          <cell r="X15" t="str">
            <v>201桿</v>
          </cell>
          <cell r="Y15">
            <v>20</v>
          </cell>
          <cell r="Z15" t="str">
            <v>僑真國小</v>
          </cell>
          <cell r="AA15" t="str">
            <v>吳皇慶</v>
          </cell>
          <cell r="AB15" t="str">
            <v>1063桿</v>
          </cell>
          <cell r="AC15" t="str">
            <v>僑真國小</v>
          </cell>
          <cell r="AD15">
            <v>1414</v>
          </cell>
        </row>
        <row r="16">
          <cell r="V16">
            <v>3.3</v>
          </cell>
          <cell r="W16" t="str">
            <v>僑真國小</v>
          </cell>
          <cell r="X16" t="str">
            <v>201桿</v>
          </cell>
          <cell r="Y16">
            <v>11</v>
          </cell>
          <cell r="Z16" t="str">
            <v>僑真國小</v>
          </cell>
          <cell r="AA16" t="str">
            <v>林景松</v>
          </cell>
          <cell r="AB16" t="str">
            <v>1049桿</v>
          </cell>
          <cell r="AC16" t="str">
            <v>僑真國小</v>
          </cell>
          <cell r="AD16">
            <v>1413</v>
          </cell>
        </row>
        <row r="17">
          <cell r="V17">
            <v>3.4</v>
          </cell>
          <cell r="W17" t="str">
            <v>僑真國小</v>
          </cell>
          <cell r="X17" t="str">
            <v>201桿</v>
          </cell>
          <cell r="Y17">
            <v>19</v>
          </cell>
          <cell r="Z17" t="str">
            <v>僑真國小</v>
          </cell>
          <cell r="AA17" t="str">
            <v>郭智明</v>
          </cell>
          <cell r="AB17" t="str">
            <v>1062桿</v>
          </cell>
          <cell r="AC17" t="str">
            <v>僑真國小</v>
          </cell>
          <cell r="AD17">
            <v>1414</v>
          </cell>
        </row>
        <row r="18">
          <cell r="V18">
            <v>3.5</v>
          </cell>
          <cell r="W18" t="str">
            <v>僑真國小</v>
          </cell>
          <cell r="X18" t="str">
            <v>201桿</v>
          </cell>
          <cell r="Y18">
            <v>10</v>
          </cell>
          <cell r="Z18" t="str">
            <v>僑真國小</v>
          </cell>
          <cell r="AA18" t="str">
            <v>黃天亮</v>
          </cell>
          <cell r="AB18" t="str">
            <v>1047桿</v>
          </cell>
          <cell r="AC18" t="str">
            <v>僑真國小</v>
          </cell>
          <cell r="AD18">
            <v>1413</v>
          </cell>
        </row>
        <row r="19">
          <cell r="V19">
            <v>3.6</v>
          </cell>
          <cell r="W19" t="str">
            <v>僑真國小</v>
          </cell>
          <cell r="X19" t="str">
            <v>201桿</v>
          </cell>
          <cell r="Y19">
            <v>9</v>
          </cell>
          <cell r="Z19" t="str">
            <v>僑真國小</v>
          </cell>
          <cell r="AA19" t="str">
            <v>黃致傑</v>
          </cell>
          <cell r="AB19" t="str">
            <v>1045桿</v>
          </cell>
          <cell r="AC19" t="str">
            <v>僑真國小</v>
          </cell>
          <cell r="AD19">
            <v>1414</v>
          </cell>
        </row>
        <row r="20">
          <cell r="V20">
            <v>4.0999999999999996</v>
          </cell>
          <cell r="W20" t="str">
            <v>宏崙國小</v>
          </cell>
          <cell r="X20" t="str">
            <v>2114桿</v>
          </cell>
          <cell r="Y20">
            <v>23</v>
          </cell>
          <cell r="Z20" t="str">
            <v>宏崙國小</v>
          </cell>
          <cell r="AA20" t="str">
            <v>沈峻民</v>
          </cell>
          <cell r="AB20" t="str">
            <v>1998桿</v>
          </cell>
          <cell r="AC20" t="str">
            <v>石榴國中</v>
          </cell>
          <cell r="AD20">
            <v>1419</v>
          </cell>
        </row>
        <row r="21">
          <cell r="V21">
            <v>4.2</v>
          </cell>
          <cell r="W21" t="str">
            <v>宏崙國小</v>
          </cell>
          <cell r="X21" t="str">
            <v>2114桿</v>
          </cell>
          <cell r="Y21">
            <v>12</v>
          </cell>
          <cell r="Z21" t="str">
            <v>宏崙國小</v>
          </cell>
          <cell r="AA21" t="str">
            <v>沈振盛</v>
          </cell>
          <cell r="AB21" t="str">
            <v>1053桿</v>
          </cell>
          <cell r="AC21" t="str">
            <v>林中國小</v>
          </cell>
          <cell r="AD21">
            <v>1420</v>
          </cell>
        </row>
        <row r="22">
          <cell r="V22">
            <v>4.3</v>
          </cell>
          <cell r="W22" t="str">
            <v>宏崙國小</v>
          </cell>
          <cell r="X22" t="str">
            <v>2114桿</v>
          </cell>
          <cell r="Y22">
            <v>23</v>
          </cell>
          <cell r="Z22" t="str">
            <v>宏崙國小</v>
          </cell>
          <cell r="AA22" t="str">
            <v>謝東明</v>
          </cell>
          <cell r="AB22" t="str">
            <v>1998桿</v>
          </cell>
          <cell r="AC22" t="str">
            <v>民生國小</v>
          </cell>
          <cell r="AD22">
            <v>1419</v>
          </cell>
        </row>
        <row r="23">
          <cell r="V23">
            <v>4.4000000000000004</v>
          </cell>
          <cell r="W23" t="str">
            <v>宏崙國小</v>
          </cell>
          <cell r="X23" t="str">
            <v>2114桿</v>
          </cell>
          <cell r="Y23">
            <v>17</v>
          </cell>
          <cell r="Z23" t="str">
            <v>宏崙國小</v>
          </cell>
          <cell r="AA23" t="str">
            <v>陳亮喨</v>
          </cell>
          <cell r="AB23" t="str">
            <v>1061桿</v>
          </cell>
          <cell r="AC23" t="str">
            <v>大屯國小拯民分校</v>
          </cell>
          <cell r="AD23">
            <v>1420</v>
          </cell>
        </row>
        <row r="24">
          <cell r="V24">
            <v>4.5</v>
          </cell>
          <cell r="W24" t="str">
            <v>宏崙國小</v>
          </cell>
          <cell r="X24" t="str">
            <v>2114桿</v>
          </cell>
          <cell r="Y24">
            <v>23</v>
          </cell>
          <cell r="Z24" t="str">
            <v>宏崙國小</v>
          </cell>
          <cell r="AA24" t="str">
            <v>高正忠</v>
          </cell>
          <cell r="AB24" t="str">
            <v>1998桿</v>
          </cell>
          <cell r="AC24" t="str">
            <v>宏崙國小</v>
          </cell>
          <cell r="AD24">
            <v>1419</v>
          </cell>
        </row>
        <row r="25">
          <cell r="V25">
            <v>4.5999999999999996</v>
          </cell>
          <cell r="W25" t="str">
            <v>宏崙國小</v>
          </cell>
          <cell r="X25" t="str">
            <v>2114桿</v>
          </cell>
          <cell r="Y25">
            <v>23</v>
          </cell>
          <cell r="Z25" t="str">
            <v>宏崙國小</v>
          </cell>
          <cell r="AA25">
            <v>0</v>
          </cell>
          <cell r="AB25" t="str">
            <v>1998桿</v>
          </cell>
          <cell r="AC25" t="str">
            <v>宏崙國小</v>
          </cell>
          <cell r="AD25">
            <v>1420</v>
          </cell>
        </row>
        <row r="26">
          <cell r="V26">
            <v>5.0999999999999996</v>
          </cell>
          <cell r="W26" t="str">
            <v>教聯</v>
          </cell>
          <cell r="X26" t="str">
            <v>2119桿</v>
          </cell>
          <cell r="Y26">
            <v>23</v>
          </cell>
          <cell r="Z26" t="str">
            <v>教聯</v>
          </cell>
          <cell r="AA26" t="str">
            <v>吳永冬</v>
          </cell>
          <cell r="AB26" t="str">
            <v>1998桿</v>
          </cell>
          <cell r="AC26" t="str">
            <v>教聯</v>
          </cell>
          <cell r="AD26">
            <v>1425</v>
          </cell>
        </row>
        <row r="27">
          <cell r="V27">
            <v>5.2</v>
          </cell>
          <cell r="W27" t="str">
            <v>教聯</v>
          </cell>
          <cell r="X27" t="str">
            <v>2119桿</v>
          </cell>
          <cell r="Y27">
            <v>23</v>
          </cell>
          <cell r="Z27" t="str">
            <v>教聯</v>
          </cell>
          <cell r="AA27" t="str">
            <v>沈耿宏</v>
          </cell>
          <cell r="AB27" t="str">
            <v>1998桿</v>
          </cell>
          <cell r="AC27" t="str">
            <v>教聯</v>
          </cell>
          <cell r="AD27">
            <v>1426</v>
          </cell>
        </row>
        <row r="28">
          <cell r="V28">
            <v>5.3</v>
          </cell>
          <cell r="W28" t="str">
            <v>教聯</v>
          </cell>
          <cell r="X28" t="str">
            <v>2119桿</v>
          </cell>
          <cell r="Y28">
            <v>17</v>
          </cell>
          <cell r="Z28" t="str">
            <v>教聯</v>
          </cell>
          <cell r="AA28" t="str">
            <v>陳大偉</v>
          </cell>
          <cell r="AB28" t="str">
            <v>1061桿</v>
          </cell>
          <cell r="AC28" t="str">
            <v>教聯</v>
          </cell>
          <cell r="AD28">
            <v>1425</v>
          </cell>
        </row>
        <row r="29">
          <cell r="V29">
            <v>5.4</v>
          </cell>
          <cell r="W29" t="str">
            <v>教聯</v>
          </cell>
          <cell r="X29" t="str">
            <v>2119桿</v>
          </cell>
          <cell r="Y29">
            <v>16</v>
          </cell>
          <cell r="Z29" t="str">
            <v>教聯</v>
          </cell>
          <cell r="AA29" t="str">
            <v>蔡世宏</v>
          </cell>
          <cell r="AB29" t="str">
            <v>1058桿</v>
          </cell>
          <cell r="AC29" t="str">
            <v>教聯</v>
          </cell>
          <cell r="AD29">
            <v>1426</v>
          </cell>
        </row>
        <row r="30">
          <cell r="V30">
            <v>5.5</v>
          </cell>
          <cell r="W30" t="str">
            <v>教聯</v>
          </cell>
          <cell r="X30" t="str">
            <v>2119桿</v>
          </cell>
          <cell r="Y30">
            <v>23</v>
          </cell>
          <cell r="Z30" t="str">
            <v>教聯</v>
          </cell>
          <cell r="AA30" t="str">
            <v>吳昌達</v>
          </cell>
          <cell r="AB30" t="str">
            <v>1998桿</v>
          </cell>
          <cell r="AC30" t="str">
            <v>教聯</v>
          </cell>
          <cell r="AD30">
            <v>1425</v>
          </cell>
        </row>
        <row r="31">
          <cell r="V31">
            <v>5.6</v>
          </cell>
          <cell r="W31" t="str">
            <v>教聯</v>
          </cell>
          <cell r="X31" t="str">
            <v>2119桿</v>
          </cell>
          <cell r="Y31">
            <v>23</v>
          </cell>
          <cell r="Z31" t="str">
            <v>教聯</v>
          </cell>
          <cell r="AA31">
            <v>0</v>
          </cell>
          <cell r="AB31" t="str">
            <v>1998桿</v>
          </cell>
          <cell r="AC31" t="str">
            <v>教聯</v>
          </cell>
          <cell r="AD31">
            <v>1426</v>
          </cell>
        </row>
        <row r="32">
          <cell r="V32">
            <v>6.1</v>
          </cell>
          <cell r="W32" t="e">
            <v>#N/A</v>
          </cell>
          <cell r="X32" t="str">
            <v>3996桿</v>
          </cell>
          <cell r="Y32">
            <v>23</v>
          </cell>
          <cell r="Z32" t="e">
            <v>#N/A</v>
          </cell>
          <cell r="AA32" t="str">
            <v/>
          </cell>
          <cell r="AB32" t="str">
            <v>1998桿</v>
          </cell>
          <cell r="AC32" t="e">
            <v>#N/A</v>
          </cell>
          <cell r="AD32">
            <v>1431</v>
          </cell>
        </row>
        <row r="33">
          <cell r="V33">
            <v>6.2</v>
          </cell>
          <cell r="W33" t="e">
            <v>#N/A</v>
          </cell>
          <cell r="X33" t="str">
            <v>3996桿</v>
          </cell>
          <cell r="Y33">
            <v>23</v>
          </cell>
          <cell r="Z33" t="e">
            <v>#N/A</v>
          </cell>
          <cell r="AA33" t="str">
            <v/>
          </cell>
          <cell r="AB33" t="str">
            <v>1998桿</v>
          </cell>
          <cell r="AC33" t="e">
            <v>#N/A</v>
          </cell>
          <cell r="AD33">
            <v>1432</v>
          </cell>
        </row>
        <row r="34">
          <cell r="V34">
            <v>6.3</v>
          </cell>
          <cell r="W34" t="e">
            <v>#N/A</v>
          </cell>
          <cell r="X34" t="str">
            <v>3996桿</v>
          </cell>
          <cell r="Y34">
            <v>23</v>
          </cell>
          <cell r="Z34" t="e">
            <v>#N/A</v>
          </cell>
          <cell r="AA34" t="str">
            <v/>
          </cell>
          <cell r="AB34" t="str">
            <v>1998桿</v>
          </cell>
          <cell r="AC34" t="e">
            <v>#N/A</v>
          </cell>
          <cell r="AD34">
            <v>1431</v>
          </cell>
        </row>
        <row r="35">
          <cell r="V35">
            <v>6.4</v>
          </cell>
          <cell r="W35" t="e">
            <v>#N/A</v>
          </cell>
          <cell r="X35" t="str">
            <v>3996桿</v>
          </cell>
          <cell r="Y35">
            <v>23</v>
          </cell>
          <cell r="Z35" t="e">
            <v>#N/A</v>
          </cell>
          <cell r="AA35" t="str">
            <v/>
          </cell>
          <cell r="AB35" t="str">
            <v>1998桿</v>
          </cell>
          <cell r="AC35" t="e">
            <v>#N/A</v>
          </cell>
          <cell r="AD35">
            <v>1432</v>
          </cell>
        </row>
        <row r="36">
          <cell r="V36">
            <v>6.5</v>
          </cell>
          <cell r="W36" t="e">
            <v>#N/A</v>
          </cell>
          <cell r="X36" t="str">
            <v>3996桿</v>
          </cell>
          <cell r="Y36">
            <v>23</v>
          </cell>
          <cell r="Z36" t="e">
            <v>#N/A</v>
          </cell>
          <cell r="AA36" t="str">
            <v/>
          </cell>
          <cell r="AB36" t="str">
            <v>1998桿</v>
          </cell>
          <cell r="AC36" t="e">
            <v>#N/A</v>
          </cell>
          <cell r="AD36">
            <v>1431</v>
          </cell>
        </row>
        <row r="37">
          <cell r="V37">
            <v>6.6</v>
          </cell>
          <cell r="W37" t="e">
            <v>#N/A</v>
          </cell>
          <cell r="X37" t="str">
            <v>3996桿</v>
          </cell>
          <cell r="Y37">
            <v>23</v>
          </cell>
          <cell r="Z37" t="e">
            <v>#N/A</v>
          </cell>
          <cell r="AA37" t="str">
            <v/>
          </cell>
          <cell r="AB37" t="str">
            <v>1998桿</v>
          </cell>
          <cell r="AC37" t="e">
            <v>#N/A</v>
          </cell>
          <cell r="AD37">
            <v>1432</v>
          </cell>
        </row>
        <row r="38">
          <cell r="V38">
            <v>6.1</v>
          </cell>
          <cell r="W38" t="e">
            <v>#N/A</v>
          </cell>
          <cell r="X38" t="str">
            <v>3996桿</v>
          </cell>
          <cell r="Y38">
            <v>23</v>
          </cell>
          <cell r="Z38" t="e">
            <v>#N/A</v>
          </cell>
          <cell r="AA38" t="str">
            <v/>
          </cell>
          <cell r="AB38" t="str">
            <v>1998桿</v>
          </cell>
          <cell r="AC38" t="e">
            <v>#N/A</v>
          </cell>
          <cell r="AD38">
            <v>1437</v>
          </cell>
        </row>
        <row r="39">
          <cell r="V39">
            <v>6.2</v>
          </cell>
          <cell r="W39" t="e">
            <v>#N/A</v>
          </cell>
          <cell r="X39" t="str">
            <v>3996桿</v>
          </cell>
          <cell r="Y39">
            <v>23</v>
          </cell>
          <cell r="Z39" t="e">
            <v>#N/A</v>
          </cell>
          <cell r="AA39" t="str">
            <v/>
          </cell>
          <cell r="AB39" t="str">
            <v>1998桿</v>
          </cell>
          <cell r="AC39" t="e">
            <v>#N/A</v>
          </cell>
          <cell r="AD39">
            <v>1438</v>
          </cell>
        </row>
        <row r="40">
          <cell r="V40">
            <v>6.3</v>
          </cell>
          <cell r="W40" t="e">
            <v>#N/A</v>
          </cell>
          <cell r="X40" t="str">
            <v>3996桿</v>
          </cell>
          <cell r="Y40">
            <v>23</v>
          </cell>
          <cell r="Z40" t="e">
            <v>#N/A</v>
          </cell>
          <cell r="AA40" t="str">
            <v/>
          </cell>
          <cell r="AB40" t="str">
            <v>1998桿</v>
          </cell>
          <cell r="AC40" t="e">
            <v>#N/A</v>
          </cell>
          <cell r="AD40">
            <v>1437</v>
          </cell>
        </row>
        <row r="41">
          <cell r="V41">
            <v>6.4</v>
          </cell>
          <cell r="W41" t="e">
            <v>#N/A</v>
          </cell>
          <cell r="X41" t="str">
            <v>3996桿</v>
          </cell>
          <cell r="Y41">
            <v>23</v>
          </cell>
          <cell r="Z41" t="e">
            <v>#N/A</v>
          </cell>
          <cell r="AA41" t="str">
            <v/>
          </cell>
          <cell r="AB41" t="str">
            <v>1998桿</v>
          </cell>
          <cell r="AC41" t="e">
            <v>#N/A</v>
          </cell>
          <cell r="AD41">
            <v>1438</v>
          </cell>
        </row>
        <row r="42">
          <cell r="V42">
            <v>6.5</v>
          </cell>
          <cell r="W42" t="e">
            <v>#N/A</v>
          </cell>
          <cell r="X42" t="str">
            <v>3996桿</v>
          </cell>
          <cell r="Y42">
            <v>23</v>
          </cell>
          <cell r="Z42" t="e">
            <v>#N/A</v>
          </cell>
          <cell r="AA42" t="str">
            <v/>
          </cell>
          <cell r="AB42" t="str">
            <v>1998桿</v>
          </cell>
          <cell r="AC42" t="e">
            <v>#N/A</v>
          </cell>
          <cell r="AD42">
            <v>1437</v>
          </cell>
        </row>
        <row r="43">
          <cell r="V43">
            <v>6.6</v>
          </cell>
          <cell r="W43" t="e">
            <v>#N/A</v>
          </cell>
          <cell r="X43" t="str">
            <v>3996桿</v>
          </cell>
          <cell r="Y43">
            <v>23</v>
          </cell>
          <cell r="Z43" t="e">
            <v>#N/A</v>
          </cell>
          <cell r="AA43" t="str">
            <v/>
          </cell>
          <cell r="AB43" t="str">
            <v>1998桿</v>
          </cell>
          <cell r="AC43" t="e">
            <v>#N/A</v>
          </cell>
          <cell r="AD43">
            <v>1438</v>
          </cell>
        </row>
        <row r="44">
          <cell r="V44">
            <v>6.1</v>
          </cell>
          <cell r="W44" t="e">
            <v>#N/A</v>
          </cell>
          <cell r="X44" t="str">
            <v>3996桿</v>
          </cell>
          <cell r="Y44">
            <v>23</v>
          </cell>
          <cell r="Z44" t="e">
            <v>#N/A</v>
          </cell>
          <cell r="AA44" t="str">
            <v/>
          </cell>
          <cell r="AB44" t="str">
            <v>1998桿</v>
          </cell>
          <cell r="AC44" t="e">
            <v>#N/A</v>
          </cell>
          <cell r="AD44">
            <v>1443</v>
          </cell>
        </row>
        <row r="45">
          <cell r="V45">
            <v>6.2</v>
          </cell>
          <cell r="W45" t="e">
            <v>#N/A</v>
          </cell>
          <cell r="X45" t="str">
            <v>3996桿</v>
          </cell>
          <cell r="Y45">
            <v>23</v>
          </cell>
          <cell r="Z45" t="e">
            <v>#N/A</v>
          </cell>
          <cell r="AA45" t="str">
            <v/>
          </cell>
          <cell r="AB45" t="str">
            <v>1998桿</v>
          </cell>
          <cell r="AC45" t="e">
            <v>#N/A</v>
          </cell>
          <cell r="AD45">
            <v>1444</v>
          </cell>
        </row>
        <row r="46">
          <cell r="V46">
            <v>6.3</v>
          </cell>
          <cell r="W46" t="e">
            <v>#N/A</v>
          </cell>
          <cell r="X46" t="str">
            <v>3996桿</v>
          </cell>
          <cell r="Y46">
            <v>23</v>
          </cell>
          <cell r="Z46" t="e">
            <v>#N/A</v>
          </cell>
          <cell r="AA46" t="str">
            <v/>
          </cell>
          <cell r="AB46" t="str">
            <v>1998桿</v>
          </cell>
          <cell r="AC46" t="e">
            <v>#N/A</v>
          </cell>
          <cell r="AD46">
            <v>1443</v>
          </cell>
        </row>
        <row r="47">
          <cell r="V47">
            <v>6.4</v>
          </cell>
          <cell r="W47" t="e">
            <v>#N/A</v>
          </cell>
          <cell r="X47" t="str">
            <v>3996桿</v>
          </cell>
          <cell r="Y47">
            <v>23</v>
          </cell>
          <cell r="Z47" t="e">
            <v>#N/A</v>
          </cell>
          <cell r="AA47" t="str">
            <v/>
          </cell>
          <cell r="AB47" t="str">
            <v>1998桿</v>
          </cell>
          <cell r="AC47" t="e">
            <v>#N/A</v>
          </cell>
          <cell r="AD47">
            <v>1444</v>
          </cell>
        </row>
        <row r="48">
          <cell r="V48">
            <v>6.5</v>
          </cell>
          <cell r="W48" t="e">
            <v>#N/A</v>
          </cell>
          <cell r="X48" t="str">
            <v>3996桿</v>
          </cell>
          <cell r="Y48">
            <v>23</v>
          </cell>
          <cell r="Z48" t="e">
            <v>#N/A</v>
          </cell>
          <cell r="AA48" t="str">
            <v/>
          </cell>
          <cell r="AB48" t="str">
            <v>1998桿</v>
          </cell>
          <cell r="AC48" t="e">
            <v>#N/A</v>
          </cell>
          <cell r="AD48">
            <v>1443</v>
          </cell>
        </row>
        <row r="49">
          <cell r="V49">
            <v>6.6</v>
          </cell>
          <cell r="W49" t="e">
            <v>#N/A</v>
          </cell>
          <cell r="X49" t="str">
            <v>3996桿</v>
          </cell>
          <cell r="Y49">
            <v>23</v>
          </cell>
          <cell r="Z49" t="e">
            <v>#N/A</v>
          </cell>
          <cell r="AA49" t="str">
            <v/>
          </cell>
          <cell r="AB49" t="str">
            <v>1998桿</v>
          </cell>
          <cell r="AC49" t="e">
            <v>#N/A</v>
          </cell>
          <cell r="AD49">
            <v>1444</v>
          </cell>
        </row>
        <row r="50">
          <cell r="V50">
            <v>6.1</v>
          </cell>
          <cell r="W50" t="e">
            <v>#N/A</v>
          </cell>
          <cell r="X50" t="str">
            <v>3996桿</v>
          </cell>
          <cell r="Y50">
            <v>23</v>
          </cell>
          <cell r="Z50" t="e">
            <v>#N/A</v>
          </cell>
          <cell r="AA50" t="str">
            <v/>
          </cell>
          <cell r="AB50" t="str">
            <v>1998桿</v>
          </cell>
          <cell r="AC50" t="e">
            <v>#N/A</v>
          </cell>
          <cell r="AD50">
            <v>1449</v>
          </cell>
        </row>
        <row r="51">
          <cell r="V51">
            <v>6.2</v>
          </cell>
          <cell r="W51" t="e">
            <v>#N/A</v>
          </cell>
          <cell r="X51" t="str">
            <v>3996桿</v>
          </cell>
          <cell r="Y51">
            <v>23</v>
          </cell>
          <cell r="Z51" t="e">
            <v>#N/A</v>
          </cell>
          <cell r="AA51" t="str">
            <v/>
          </cell>
          <cell r="AB51" t="str">
            <v>1998桿</v>
          </cell>
          <cell r="AC51" t="e">
            <v>#N/A</v>
          </cell>
          <cell r="AD51">
            <v>1450</v>
          </cell>
        </row>
        <row r="52">
          <cell r="V52">
            <v>6.3</v>
          </cell>
          <cell r="W52" t="e">
            <v>#N/A</v>
          </cell>
          <cell r="X52" t="str">
            <v>3996桿</v>
          </cell>
          <cell r="Y52">
            <v>23</v>
          </cell>
          <cell r="Z52" t="e">
            <v>#N/A</v>
          </cell>
          <cell r="AA52" t="str">
            <v/>
          </cell>
          <cell r="AB52" t="str">
            <v>1998桿</v>
          </cell>
          <cell r="AC52" t="e">
            <v>#N/A</v>
          </cell>
          <cell r="AD52">
            <v>1449</v>
          </cell>
        </row>
        <row r="53">
          <cell r="V53">
            <v>6.4</v>
          </cell>
          <cell r="W53" t="e">
            <v>#N/A</v>
          </cell>
          <cell r="X53" t="str">
            <v>3996桿</v>
          </cell>
          <cell r="Y53">
            <v>23</v>
          </cell>
          <cell r="Z53" t="e">
            <v>#N/A</v>
          </cell>
          <cell r="AA53" t="str">
            <v/>
          </cell>
          <cell r="AB53" t="str">
            <v>1998桿</v>
          </cell>
          <cell r="AC53" t="e">
            <v>#N/A</v>
          </cell>
          <cell r="AD53">
            <v>1450</v>
          </cell>
        </row>
        <row r="54">
          <cell r="V54">
            <v>6.5</v>
          </cell>
          <cell r="W54" t="e">
            <v>#N/A</v>
          </cell>
          <cell r="X54" t="str">
            <v>3996桿</v>
          </cell>
          <cell r="Y54">
            <v>23</v>
          </cell>
          <cell r="Z54" t="e">
            <v>#N/A</v>
          </cell>
          <cell r="AA54" t="str">
            <v/>
          </cell>
          <cell r="AB54" t="str">
            <v>1998桿</v>
          </cell>
          <cell r="AC54" t="e">
            <v>#N/A</v>
          </cell>
          <cell r="AD54">
            <v>1449</v>
          </cell>
        </row>
        <row r="55">
          <cell r="V55">
            <v>6.6</v>
          </cell>
          <cell r="W55" t="e">
            <v>#N/A</v>
          </cell>
          <cell r="X55" t="str">
            <v>3996桿</v>
          </cell>
          <cell r="Y55">
            <v>23</v>
          </cell>
          <cell r="Z55" t="e">
            <v>#N/A</v>
          </cell>
          <cell r="AA55" t="str">
            <v/>
          </cell>
          <cell r="AB55" t="str">
            <v>1998桿</v>
          </cell>
          <cell r="AC55" t="e">
            <v>#N/A</v>
          </cell>
          <cell r="AD55">
            <v>1450</v>
          </cell>
        </row>
        <row r="56">
          <cell r="V56">
            <v>6.1</v>
          </cell>
          <cell r="W56" t="e">
            <v>#N/A</v>
          </cell>
          <cell r="X56" t="str">
            <v>3996桿</v>
          </cell>
          <cell r="Y56">
            <v>23</v>
          </cell>
          <cell r="Z56" t="e">
            <v>#N/A</v>
          </cell>
          <cell r="AA56" t="str">
            <v/>
          </cell>
          <cell r="AB56" t="str">
            <v>1998桿</v>
          </cell>
          <cell r="AC56" t="e">
            <v>#N/A</v>
          </cell>
          <cell r="AD56">
            <v>1455</v>
          </cell>
        </row>
        <row r="57">
          <cell r="V57">
            <v>6.2</v>
          </cell>
          <cell r="W57" t="e">
            <v>#N/A</v>
          </cell>
          <cell r="X57" t="str">
            <v>3996桿</v>
          </cell>
          <cell r="Y57">
            <v>23</v>
          </cell>
          <cell r="Z57" t="e">
            <v>#N/A</v>
          </cell>
          <cell r="AA57" t="str">
            <v/>
          </cell>
          <cell r="AB57" t="str">
            <v>1998桿</v>
          </cell>
          <cell r="AC57" t="e">
            <v>#N/A</v>
          </cell>
          <cell r="AD57">
            <v>1456</v>
          </cell>
        </row>
        <row r="58">
          <cell r="V58">
            <v>6.3</v>
          </cell>
          <cell r="W58" t="e">
            <v>#N/A</v>
          </cell>
          <cell r="X58" t="str">
            <v>3996桿</v>
          </cell>
          <cell r="Y58">
            <v>23</v>
          </cell>
          <cell r="Z58" t="e">
            <v>#N/A</v>
          </cell>
          <cell r="AA58" t="str">
            <v/>
          </cell>
          <cell r="AB58" t="str">
            <v>1998桿</v>
          </cell>
          <cell r="AC58" t="e">
            <v>#N/A</v>
          </cell>
          <cell r="AD58">
            <v>1455</v>
          </cell>
        </row>
        <row r="59">
          <cell r="V59">
            <v>6.4</v>
          </cell>
          <cell r="W59" t="e">
            <v>#N/A</v>
          </cell>
          <cell r="X59" t="str">
            <v>3996桿</v>
          </cell>
          <cell r="Y59">
            <v>23</v>
          </cell>
          <cell r="Z59" t="e">
            <v>#N/A</v>
          </cell>
          <cell r="AA59" t="str">
            <v/>
          </cell>
          <cell r="AB59" t="str">
            <v>1998桿</v>
          </cell>
          <cell r="AC59" t="e">
            <v>#N/A</v>
          </cell>
          <cell r="AD59">
            <v>1456</v>
          </cell>
        </row>
        <row r="60">
          <cell r="V60">
            <v>6.5</v>
          </cell>
          <cell r="W60" t="e">
            <v>#N/A</v>
          </cell>
          <cell r="X60" t="str">
            <v>3996桿</v>
          </cell>
          <cell r="Y60">
            <v>23</v>
          </cell>
          <cell r="Z60" t="e">
            <v>#N/A</v>
          </cell>
          <cell r="AA60" t="str">
            <v/>
          </cell>
          <cell r="AB60" t="str">
            <v>1998桿</v>
          </cell>
          <cell r="AC60" t="e">
            <v>#N/A</v>
          </cell>
          <cell r="AD60">
            <v>1455</v>
          </cell>
        </row>
        <row r="61">
          <cell r="V61">
            <v>6.6</v>
          </cell>
          <cell r="W61" t="e">
            <v>#N/A</v>
          </cell>
          <cell r="X61" t="str">
            <v>3996桿</v>
          </cell>
          <cell r="Y61">
            <v>23</v>
          </cell>
          <cell r="Z61" t="e">
            <v>#N/A</v>
          </cell>
          <cell r="AA61" t="str">
            <v/>
          </cell>
          <cell r="AB61" t="str">
            <v>1998桿</v>
          </cell>
          <cell r="AC61" t="e">
            <v>#N/A</v>
          </cell>
          <cell r="AD61">
            <v>1456</v>
          </cell>
        </row>
        <row r="62">
          <cell r="V62">
            <v>6.1</v>
          </cell>
          <cell r="W62" t="e">
            <v>#N/A</v>
          </cell>
          <cell r="X62" t="str">
            <v>3996桿</v>
          </cell>
          <cell r="Y62">
            <v>23</v>
          </cell>
          <cell r="Z62" t="e">
            <v>#N/A</v>
          </cell>
          <cell r="AA62" t="str">
            <v/>
          </cell>
          <cell r="AB62" t="str">
            <v>1998桿</v>
          </cell>
          <cell r="AC62" t="e">
            <v>#N/A</v>
          </cell>
          <cell r="AD62">
            <v>1461</v>
          </cell>
        </row>
        <row r="63">
          <cell r="V63">
            <v>6.2</v>
          </cell>
          <cell r="W63" t="e">
            <v>#N/A</v>
          </cell>
          <cell r="X63" t="str">
            <v>3996桿</v>
          </cell>
          <cell r="Y63">
            <v>23</v>
          </cell>
          <cell r="Z63" t="e">
            <v>#N/A</v>
          </cell>
          <cell r="AA63" t="str">
            <v/>
          </cell>
          <cell r="AB63" t="str">
            <v>1998桿</v>
          </cell>
          <cell r="AC63" t="e">
            <v>#N/A</v>
          </cell>
          <cell r="AD63">
            <v>1462</v>
          </cell>
        </row>
        <row r="64">
          <cell r="V64">
            <v>6.3</v>
          </cell>
          <cell r="W64" t="e">
            <v>#N/A</v>
          </cell>
          <cell r="X64" t="str">
            <v>3996桿</v>
          </cell>
          <cell r="Y64">
            <v>23</v>
          </cell>
          <cell r="Z64" t="e">
            <v>#N/A</v>
          </cell>
          <cell r="AA64" t="str">
            <v/>
          </cell>
          <cell r="AB64" t="str">
            <v>1998桿</v>
          </cell>
          <cell r="AC64" t="e">
            <v>#N/A</v>
          </cell>
          <cell r="AD64">
            <v>1461</v>
          </cell>
        </row>
        <row r="65">
          <cell r="V65">
            <v>6.4</v>
          </cell>
          <cell r="W65" t="e">
            <v>#N/A</v>
          </cell>
          <cell r="X65" t="str">
            <v>3996桿</v>
          </cell>
          <cell r="Y65">
            <v>23</v>
          </cell>
          <cell r="Z65" t="e">
            <v>#N/A</v>
          </cell>
          <cell r="AA65" t="str">
            <v/>
          </cell>
          <cell r="AB65" t="str">
            <v>1998桿</v>
          </cell>
          <cell r="AC65" t="e">
            <v>#N/A</v>
          </cell>
          <cell r="AD65">
            <v>1462</v>
          </cell>
        </row>
        <row r="66">
          <cell r="V66">
            <v>6.5</v>
          </cell>
          <cell r="W66" t="e">
            <v>#N/A</v>
          </cell>
          <cell r="X66" t="str">
            <v>3996桿</v>
          </cell>
          <cell r="Y66">
            <v>23</v>
          </cell>
          <cell r="Z66" t="e">
            <v>#N/A</v>
          </cell>
          <cell r="AA66" t="str">
            <v/>
          </cell>
          <cell r="AB66" t="str">
            <v>1998桿</v>
          </cell>
          <cell r="AC66" t="e">
            <v>#N/A</v>
          </cell>
          <cell r="AD66">
            <v>1461</v>
          </cell>
        </row>
        <row r="67">
          <cell r="V67">
            <v>6.6</v>
          </cell>
          <cell r="W67" t="e">
            <v>#N/A</v>
          </cell>
          <cell r="X67" t="str">
            <v>3996桿</v>
          </cell>
          <cell r="Y67">
            <v>23</v>
          </cell>
          <cell r="Z67" t="e">
            <v>#N/A</v>
          </cell>
          <cell r="AA67" t="str">
            <v/>
          </cell>
          <cell r="AB67" t="str">
            <v>1998桿</v>
          </cell>
          <cell r="AC67" t="e">
            <v>#N/A</v>
          </cell>
          <cell r="AD67">
            <v>1462</v>
          </cell>
        </row>
        <row r="68">
          <cell r="V68">
            <v>6.1</v>
          </cell>
          <cell r="W68" t="e">
            <v>#N/A</v>
          </cell>
          <cell r="X68" t="str">
            <v>3996桿</v>
          </cell>
          <cell r="Y68">
            <v>23</v>
          </cell>
          <cell r="Z68" t="e">
            <v>#N/A</v>
          </cell>
          <cell r="AA68" t="str">
            <v/>
          </cell>
          <cell r="AB68" t="str">
            <v>1998桿</v>
          </cell>
          <cell r="AC68" t="e">
            <v>#N/A</v>
          </cell>
          <cell r="AD68">
            <v>1467</v>
          </cell>
        </row>
        <row r="69">
          <cell r="V69">
            <v>6.2</v>
          </cell>
          <cell r="W69" t="e">
            <v>#N/A</v>
          </cell>
          <cell r="X69" t="str">
            <v>3996桿</v>
          </cell>
          <cell r="Y69">
            <v>23</v>
          </cell>
          <cell r="Z69" t="e">
            <v>#N/A</v>
          </cell>
          <cell r="AA69" t="str">
            <v/>
          </cell>
          <cell r="AB69" t="str">
            <v>1998桿</v>
          </cell>
          <cell r="AC69" t="e">
            <v>#N/A</v>
          </cell>
          <cell r="AD69">
            <v>1468</v>
          </cell>
        </row>
        <row r="70">
          <cell r="V70">
            <v>6.3</v>
          </cell>
          <cell r="W70" t="e">
            <v>#N/A</v>
          </cell>
          <cell r="X70" t="str">
            <v>3996桿</v>
          </cell>
          <cell r="Y70">
            <v>23</v>
          </cell>
          <cell r="Z70" t="e">
            <v>#N/A</v>
          </cell>
          <cell r="AA70" t="str">
            <v/>
          </cell>
          <cell r="AB70" t="str">
            <v>1998桿</v>
          </cell>
          <cell r="AC70" t="e">
            <v>#N/A</v>
          </cell>
          <cell r="AD70">
            <v>1467</v>
          </cell>
        </row>
        <row r="71">
          <cell r="V71">
            <v>6.4</v>
          </cell>
          <cell r="W71" t="e">
            <v>#N/A</v>
          </cell>
          <cell r="X71" t="str">
            <v>3996桿</v>
          </cell>
          <cell r="Y71">
            <v>23</v>
          </cell>
          <cell r="Z71" t="e">
            <v>#N/A</v>
          </cell>
          <cell r="AA71" t="str">
            <v/>
          </cell>
          <cell r="AB71" t="str">
            <v>1998桿</v>
          </cell>
          <cell r="AC71" t="e">
            <v>#N/A</v>
          </cell>
          <cell r="AD71">
            <v>1468</v>
          </cell>
        </row>
        <row r="72">
          <cell r="V72">
            <v>6.5</v>
          </cell>
          <cell r="W72" t="e">
            <v>#N/A</v>
          </cell>
          <cell r="X72" t="str">
            <v>3996桿</v>
          </cell>
          <cell r="Y72">
            <v>23</v>
          </cell>
          <cell r="Z72" t="e">
            <v>#N/A</v>
          </cell>
          <cell r="AA72" t="str">
            <v/>
          </cell>
          <cell r="AB72" t="str">
            <v>1998桿</v>
          </cell>
          <cell r="AC72" t="e">
            <v>#N/A</v>
          </cell>
          <cell r="AD72">
            <v>1467</v>
          </cell>
        </row>
        <row r="73">
          <cell r="V73">
            <v>6.6</v>
          </cell>
          <cell r="W73" t="e">
            <v>#N/A</v>
          </cell>
          <cell r="X73" t="str">
            <v>3996桿</v>
          </cell>
          <cell r="Y73">
            <v>23</v>
          </cell>
          <cell r="Z73" t="e">
            <v>#N/A</v>
          </cell>
          <cell r="AA73" t="str">
            <v/>
          </cell>
          <cell r="AB73" t="str">
            <v>1998桿</v>
          </cell>
          <cell r="AC73" t="e">
            <v>#N/A</v>
          </cell>
          <cell r="AD73">
            <v>1468</v>
          </cell>
        </row>
        <row r="74">
          <cell r="V74">
            <v>6.1</v>
          </cell>
          <cell r="W74" t="e">
            <v>#N/A</v>
          </cell>
          <cell r="X74" t="str">
            <v>3996桿</v>
          </cell>
          <cell r="Y74">
            <v>23</v>
          </cell>
          <cell r="Z74" t="e">
            <v>#N/A</v>
          </cell>
          <cell r="AA74" t="str">
            <v/>
          </cell>
          <cell r="AB74" t="str">
            <v>1998桿</v>
          </cell>
          <cell r="AC74" t="e">
            <v>#N/A</v>
          </cell>
          <cell r="AD74">
            <v>1473</v>
          </cell>
        </row>
        <row r="75">
          <cell r="V75">
            <v>6.2</v>
          </cell>
          <cell r="W75" t="e">
            <v>#N/A</v>
          </cell>
          <cell r="X75" t="str">
            <v>3996桿</v>
          </cell>
          <cell r="Y75">
            <v>23</v>
          </cell>
          <cell r="Z75" t="e">
            <v>#N/A</v>
          </cell>
          <cell r="AA75" t="str">
            <v/>
          </cell>
          <cell r="AB75" t="str">
            <v>1998桿</v>
          </cell>
          <cell r="AC75" t="e">
            <v>#N/A</v>
          </cell>
          <cell r="AD75">
            <v>1474</v>
          </cell>
        </row>
        <row r="76">
          <cell r="V76">
            <v>6.3</v>
          </cell>
          <cell r="W76" t="e">
            <v>#N/A</v>
          </cell>
          <cell r="X76" t="str">
            <v>3996桿</v>
          </cell>
          <cell r="Y76">
            <v>23</v>
          </cell>
          <cell r="Z76" t="e">
            <v>#N/A</v>
          </cell>
          <cell r="AA76" t="str">
            <v/>
          </cell>
          <cell r="AB76" t="str">
            <v>1998桿</v>
          </cell>
          <cell r="AC76" t="e">
            <v>#N/A</v>
          </cell>
          <cell r="AD76">
            <v>1473</v>
          </cell>
        </row>
        <row r="77">
          <cell r="V77">
            <v>6.4</v>
          </cell>
          <cell r="W77" t="e">
            <v>#N/A</v>
          </cell>
          <cell r="X77" t="str">
            <v>3996桿</v>
          </cell>
          <cell r="Y77">
            <v>23</v>
          </cell>
          <cell r="Z77" t="e">
            <v>#N/A</v>
          </cell>
          <cell r="AA77" t="str">
            <v/>
          </cell>
          <cell r="AB77" t="str">
            <v>1998桿</v>
          </cell>
          <cell r="AC77" t="e">
            <v>#N/A</v>
          </cell>
          <cell r="AD77">
            <v>1474</v>
          </cell>
        </row>
        <row r="78">
          <cell r="V78">
            <v>6.5</v>
          </cell>
          <cell r="W78" t="e">
            <v>#N/A</v>
          </cell>
          <cell r="X78" t="str">
            <v>3996桿</v>
          </cell>
          <cell r="Y78">
            <v>23</v>
          </cell>
          <cell r="Z78" t="e">
            <v>#N/A</v>
          </cell>
          <cell r="AA78" t="str">
            <v/>
          </cell>
          <cell r="AB78" t="str">
            <v>1998桿</v>
          </cell>
          <cell r="AC78" t="e">
            <v>#N/A</v>
          </cell>
          <cell r="AD78">
            <v>1473</v>
          </cell>
        </row>
        <row r="79">
          <cell r="V79">
            <v>6.6</v>
          </cell>
          <cell r="W79" t="e">
            <v>#N/A</v>
          </cell>
          <cell r="X79" t="str">
            <v>3996桿</v>
          </cell>
          <cell r="Y79">
            <v>23</v>
          </cell>
          <cell r="Z79" t="e">
            <v>#N/A</v>
          </cell>
          <cell r="AA79" t="str">
            <v/>
          </cell>
          <cell r="AB79" t="str">
            <v>1998桿</v>
          </cell>
          <cell r="AC79" t="e">
            <v>#N/A</v>
          </cell>
          <cell r="AD79">
            <v>1474</v>
          </cell>
        </row>
        <row r="80">
          <cell r="V80">
            <v>6.1</v>
          </cell>
          <cell r="W80" t="e">
            <v>#N/A</v>
          </cell>
          <cell r="X80" t="str">
            <v>3996桿</v>
          </cell>
          <cell r="Y80">
            <v>23</v>
          </cell>
          <cell r="Z80" t="e">
            <v>#N/A</v>
          </cell>
          <cell r="AA80" t="str">
            <v/>
          </cell>
          <cell r="AB80" t="str">
            <v>1998桿</v>
          </cell>
          <cell r="AC80" t="e">
            <v>#N/A</v>
          </cell>
          <cell r="AD80">
            <v>1479</v>
          </cell>
        </row>
        <row r="81">
          <cell r="V81">
            <v>6.2</v>
          </cell>
          <cell r="W81" t="e">
            <v>#N/A</v>
          </cell>
          <cell r="X81" t="str">
            <v>3996桿</v>
          </cell>
          <cell r="Y81">
            <v>23</v>
          </cell>
          <cell r="Z81" t="e">
            <v>#N/A</v>
          </cell>
          <cell r="AA81" t="str">
            <v/>
          </cell>
          <cell r="AB81" t="str">
            <v>1998桿</v>
          </cell>
          <cell r="AC81" t="e">
            <v>#N/A</v>
          </cell>
          <cell r="AD81">
            <v>1480</v>
          </cell>
        </row>
        <row r="82">
          <cell r="V82">
            <v>6.3</v>
          </cell>
          <cell r="W82" t="e">
            <v>#N/A</v>
          </cell>
          <cell r="X82" t="str">
            <v>3996桿</v>
          </cell>
          <cell r="Y82">
            <v>23</v>
          </cell>
          <cell r="Z82" t="e">
            <v>#N/A</v>
          </cell>
          <cell r="AA82" t="str">
            <v/>
          </cell>
          <cell r="AB82" t="str">
            <v>1998桿</v>
          </cell>
          <cell r="AC82" t="e">
            <v>#N/A</v>
          </cell>
          <cell r="AD82">
            <v>1479</v>
          </cell>
        </row>
        <row r="83">
          <cell r="V83">
            <v>6.4</v>
          </cell>
          <cell r="W83" t="e">
            <v>#N/A</v>
          </cell>
          <cell r="X83" t="str">
            <v>3996桿</v>
          </cell>
          <cell r="Y83">
            <v>23</v>
          </cell>
          <cell r="Z83" t="e">
            <v>#N/A</v>
          </cell>
          <cell r="AA83" t="str">
            <v/>
          </cell>
          <cell r="AB83" t="str">
            <v>1998桿</v>
          </cell>
          <cell r="AC83" t="e">
            <v>#N/A</v>
          </cell>
          <cell r="AD83">
            <v>1480</v>
          </cell>
        </row>
        <row r="84">
          <cell r="V84">
            <v>6.5</v>
          </cell>
          <cell r="W84" t="e">
            <v>#N/A</v>
          </cell>
          <cell r="X84" t="str">
            <v>3996桿</v>
          </cell>
          <cell r="Y84">
            <v>23</v>
          </cell>
          <cell r="Z84" t="e">
            <v>#N/A</v>
          </cell>
          <cell r="AA84" t="str">
            <v/>
          </cell>
          <cell r="AB84" t="str">
            <v>1998桿</v>
          </cell>
          <cell r="AC84" t="e">
            <v>#N/A</v>
          </cell>
          <cell r="AD84">
            <v>1479</v>
          </cell>
        </row>
        <row r="85">
          <cell r="V85">
            <v>6.6</v>
          </cell>
          <cell r="W85" t="e">
            <v>#N/A</v>
          </cell>
          <cell r="X85" t="str">
            <v>3996桿</v>
          </cell>
          <cell r="Y85">
            <v>23</v>
          </cell>
          <cell r="Z85" t="e">
            <v>#N/A</v>
          </cell>
          <cell r="AA85" t="str">
            <v/>
          </cell>
          <cell r="AB85" t="str">
            <v>1998桿</v>
          </cell>
          <cell r="AC85" t="e">
            <v>#N/A</v>
          </cell>
          <cell r="AD85">
            <v>1480</v>
          </cell>
        </row>
        <row r="86">
          <cell r="V86">
            <v>6.1</v>
          </cell>
          <cell r="W86" t="e">
            <v>#N/A</v>
          </cell>
          <cell r="X86" t="str">
            <v>3996桿</v>
          </cell>
          <cell r="Y86">
            <v>23</v>
          </cell>
          <cell r="Z86" t="e">
            <v>#N/A</v>
          </cell>
          <cell r="AA86" t="str">
            <v/>
          </cell>
          <cell r="AB86" t="str">
            <v>1998桿</v>
          </cell>
          <cell r="AC86" t="e">
            <v>#N/A</v>
          </cell>
          <cell r="AD86">
            <v>1485</v>
          </cell>
        </row>
        <row r="87">
          <cell r="V87">
            <v>6.2</v>
          </cell>
          <cell r="W87" t="e">
            <v>#N/A</v>
          </cell>
          <cell r="X87" t="str">
            <v>3996桿</v>
          </cell>
          <cell r="Y87">
            <v>23</v>
          </cell>
          <cell r="Z87" t="e">
            <v>#N/A</v>
          </cell>
          <cell r="AA87" t="str">
            <v/>
          </cell>
          <cell r="AB87" t="str">
            <v>1998桿</v>
          </cell>
          <cell r="AC87" t="e">
            <v>#N/A</v>
          </cell>
          <cell r="AD87">
            <v>1486</v>
          </cell>
        </row>
        <row r="88">
          <cell r="V88">
            <v>6.3</v>
          </cell>
          <cell r="W88" t="e">
            <v>#N/A</v>
          </cell>
          <cell r="X88" t="str">
            <v>3996桿</v>
          </cell>
          <cell r="Y88">
            <v>23</v>
          </cell>
          <cell r="Z88" t="e">
            <v>#N/A</v>
          </cell>
          <cell r="AA88" t="str">
            <v/>
          </cell>
          <cell r="AB88" t="str">
            <v>1998桿</v>
          </cell>
          <cell r="AC88" t="e">
            <v>#N/A</v>
          </cell>
          <cell r="AD88">
            <v>1485</v>
          </cell>
        </row>
        <row r="89">
          <cell r="V89">
            <v>6.4</v>
          </cell>
          <cell r="W89" t="e">
            <v>#N/A</v>
          </cell>
          <cell r="X89" t="str">
            <v>3996桿</v>
          </cell>
          <cell r="Y89">
            <v>23</v>
          </cell>
          <cell r="Z89" t="e">
            <v>#N/A</v>
          </cell>
          <cell r="AA89" t="str">
            <v/>
          </cell>
          <cell r="AB89" t="str">
            <v>1998桿</v>
          </cell>
          <cell r="AC89" t="e">
            <v>#N/A</v>
          </cell>
          <cell r="AD89">
            <v>1486</v>
          </cell>
        </row>
        <row r="90">
          <cell r="V90">
            <v>6.5</v>
          </cell>
          <cell r="W90" t="e">
            <v>#N/A</v>
          </cell>
          <cell r="X90" t="str">
            <v>3996桿</v>
          </cell>
          <cell r="Y90">
            <v>23</v>
          </cell>
          <cell r="Z90" t="e">
            <v>#N/A</v>
          </cell>
          <cell r="AA90" t="str">
            <v/>
          </cell>
          <cell r="AB90" t="str">
            <v>1998桿</v>
          </cell>
          <cell r="AC90" t="e">
            <v>#N/A</v>
          </cell>
          <cell r="AD90">
            <v>1485</v>
          </cell>
        </row>
        <row r="91">
          <cell r="V91">
            <v>6.6</v>
          </cell>
          <cell r="W91" t="e">
            <v>#N/A</v>
          </cell>
          <cell r="X91" t="str">
            <v>3996桿</v>
          </cell>
          <cell r="Y91">
            <v>23</v>
          </cell>
          <cell r="Z91" t="e">
            <v>#N/A</v>
          </cell>
          <cell r="AA91" t="str">
            <v/>
          </cell>
          <cell r="AB91" t="str">
            <v>1998桿</v>
          </cell>
          <cell r="AC91" t="e">
            <v>#N/A</v>
          </cell>
          <cell r="AD91">
            <v>1486</v>
          </cell>
        </row>
        <row r="92">
          <cell r="V92">
            <v>6.1</v>
          </cell>
          <cell r="W92" t="e">
            <v>#N/A</v>
          </cell>
          <cell r="X92" t="str">
            <v>3996桿</v>
          </cell>
          <cell r="Y92">
            <v>23</v>
          </cell>
          <cell r="Z92" t="e">
            <v>#N/A</v>
          </cell>
          <cell r="AA92" t="str">
            <v/>
          </cell>
          <cell r="AB92" t="str">
            <v>1998桿</v>
          </cell>
          <cell r="AC92" t="e">
            <v>#N/A</v>
          </cell>
          <cell r="AD92">
            <v>1491</v>
          </cell>
        </row>
        <row r="93">
          <cell r="V93">
            <v>6.2</v>
          </cell>
          <cell r="W93" t="e">
            <v>#N/A</v>
          </cell>
          <cell r="X93" t="str">
            <v>3996桿</v>
          </cell>
          <cell r="Y93">
            <v>23</v>
          </cell>
          <cell r="Z93" t="e">
            <v>#N/A</v>
          </cell>
          <cell r="AA93" t="str">
            <v/>
          </cell>
          <cell r="AB93" t="str">
            <v>1998桿</v>
          </cell>
          <cell r="AC93" t="e">
            <v>#N/A</v>
          </cell>
          <cell r="AD93">
            <v>1492</v>
          </cell>
        </row>
        <row r="94">
          <cell r="V94">
            <v>6.3</v>
          </cell>
          <cell r="W94" t="e">
            <v>#N/A</v>
          </cell>
          <cell r="X94" t="str">
            <v>3996桿</v>
          </cell>
          <cell r="Y94">
            <v>23</v>
          </cell>
          <cell r="Z94" t="e">
            <v>#N/A</v>
          </cell>
          <cell r="AA94" t="str">
            <v/>
          </cell>
          <cell r="AB94" t="str">
            <v>1998桿</v>
          </cell>
          <cell r="AC94" t="e">
            <v>#N/A</v>
          </cell>
          <cell r="AD94">
            <v>1491</v>
          </cell>
        </row>
        <row r="95">
          <cell r="V95">
            <v>6.4</v>
          </cell>
          <cell r="W95" t="e">
            <v>#N/A</v>
          </cell>
          <cell r="X95" t="str">
            <v>3996桿</v>
          </cell>
          <cell r="Y95">
            <v>23</v>
          </cell>
          <cell r="Z95" t="e">
            <v>#N/A</v>
          </cell>
          <cell r="AA95" t="str">
            <v/>
          </cell>
          <cell r="AB95" t="str">
            <v>1998桿</v>
          </cell>
          <cell r="AC95" t="e">
            <v>#N/A</v>
          </cell>
          <cell r="AD95">
            <v>1492</v>
          </cell>
        </row>
        <row r="96">
          <cell r="V96">
            <v>6.5</v>
          </cell>
          <cell r="W96" t="e">
            <v>#N/A</v>
          </cell>
          <cell r="X96" t="str">
            <v>3996桿</v>
          </cell>
          <cell r="Y96">
            <v>23</v>
          </cell>
          <cell r="Z96" t="e">
            <v>#N/A</v>
          </cell>
          <cell r="AA96" t="str">
            <v/>
          </cell>
          <cell r="AB96" t="str">
            <v>1998桿</v>
          </cell>
          <cell r="AC96" t="e">
            <v>#N/A</v>
          </cell>
          <cell r="AD96">
            <v>1491</v>
          </cell>
        </row>
        <row r="97">
          <cell r="V97">
            <v>6.6</v>
          </cell>
          <cell r="W97" t="e">
            <v>#N/A</v>
          </cell>
          <cell r="X97" t="str">
            <v>3996桿</v>
          </cell>
          <cell r="Y97">
            <v>23</v>
          </cell>
          <cell r="Z97" t="e">
            <v>#N/A</v>
          </cell>
          <cell r="AA97" t="str">
            <v/>
          </cell>
          <cell r="AB97" t="str">
            <v>1998桿</v>
          </cell>
          <cell r="AC97" t="e">
            <v>#N/A</v>
          </cell>
          <cell r="AD97">
            <v>1492</v>
          </cell>
        </row>
        <row r="98">
          <cell r="V98">
            <v>6.1</v>
          </cell>
          <cell r="W98" t="e">
            <v>#N/A</v>
          </cell>
          <cell r="X98" t="str">
            <v>3996桿</v>
          </cell>
          <cell r="Y98">
            <v>23</v>
          </cell>
          <cell r="Z98" t="e">
            <v>#N/A</v>
          </cell>
          <cell r="AA98" t="str">
            <v/>
          </cell>
          <cell r="AB98" t="str">
            <v>1998桿</v>
          </cell>
          <cell r="AC98" t="e">
            <v>#N/A</v>
          </cell>
          <cell r="AD98">
            <v>1497</v>
          </cell>
        </row>
        <row r="99">
          <cell r="V99">
            <v>6.2</v>
          </cell>
          <cell r="W99" t="e">
            <v>#N/A</v>
          </cell>
          <cell r="X99" t="str">
            <v>3996桿</v>
          </cell>
          <cell r="Y99">
            <v>23</v>
          </cell>
          <cell r="Z99" t="e">
            <v>#N/A</v>
          </cell>
          <cell r="AA99" t="str">
            <v/>
          </cell>
          <cell r="AB99" t="str">
            <v>1998桿</v>
          </cell>
          <cell r="AC99" t="e">
            <v>#N/A</v>
          </cell>
          <cell r="AD99">
            <v>1498</v>
          </cell>
        </row>
        <row r="100">
          <cell r="V100">
            <v>6.3</v>
          </cell>
          <cell r="W100" t="e">
            <v>#N/A</v>
          </cell>
          <cell r="X100" t="str">
            <v>3996桿</v>
          </cell>
          <cell r="Y100">
            <v>23</v>
          </cell>
          <cell r="Z100" t="e">
            <v>#N/A</v>
          </cell>
          <cell r="AA100" t="str">
            <v/>
          </cell>
          <cell r="AB100" t="str">
            <v>1998桿</v>
          </cell>
          <cell r="AC100" t="e">
            <v>#N/A</v>
          </cell>
          <cell r="AD100">
            <v>1497</v>
          </cell>
        </row>
        <row r="101">
          <cell r="V101">
            <v>6.4</v>
          </cell>
          <cell r="W101" t="e">
            <v>#N/A</v>
          </cell>
          <cell r="X101" t="str">
            <v>3996桿</v>
          </cell>
          <cell r="Y101">
            <v>23</v>
          </cell>
          <cell r="Z101" t="e">
            <v>#N/A</v>
          </cell>
          <cell r="AA101" t="str">
            <v/>
          </cell>
          <cell r="AB101" t="str">
            <v>1998桿</v>
          </cell>
          <cell r="AC101" t="e">
            <v>#N/A</v>
          </cell>
          <cell r="AD101">
            <v>1498</v>
          </cell>
        </row>
        <row r="102">
          <cell r="V102">
            <v>6.5</v>
          </cell>
          <cell r="W102" t="e">
            <v>#N/A</v>
          </cell>
          <cell r="X102" t="str">
            <v>3996桿</v>
          </cell>
          <cell r="Y102">
            <v>23</v>
          </cell>
          <cell r="Z102" t="e">
            <v>#N/A</v>
          </cell>
          <cell r="AA102" t="str">
            <v/>
          </cell>
          <cell r="AB102" t="str">
            <v>1998桿</v>
          </cell>
          <cell r="AC102" t="e">
            <v>#N/A</v>
          </cell>
          <cell r="AD102">
            <v>1497</v>
          </cell>
        </row>
        <row r="103">
          <cell r="V103">
            <v>6.6</v>
          </cell>
          <cell r="W103" t="e">
            <v>#N/A</v>
          </cell>
          <cell r="X103" t="str">
            <v>3996桿</v>
          </cell>
          <cell r="Y103">
            <v>23</v>
          </cell>
          <cell r="Z103" t="e">
            <v>#N/A</v>
          </cell>
          <cell r="AA103" t="str">
            <v/>
          </cell>
          <cell r="AB103" t="str">
            <v>1998桿</v>
          </cell>
          <cell r="AC103" t="e">
            <v>#N/A</v>
          </cell>
          <cell r="AD103">
            <v>1498</v>
          </cell>
        </row>
        <row r="104">
          <cell r="V104">
            <v>6.1</v>
          </cell>
          <cell r="W104" t="str">
            <v>斗六高中</v>
          </cell>
          <cell r="X104" t="str">
            <v>3996桿</v>
          </cell>
          <cell r="Y104">
            <v>23</v>
          </cell>
          <cell r="Z104" t="str">
            <v>斗六高中</v>
          </cell>
          <cell r="AA104" t="str">
            <v/>
          </cell>
          <cell r="AB104" t="str">
            <v>1998桿</v>
          </cell>
          <cell r="AC104" t="str">
            <v>斗六高中</v>
          </cell>
          <cell r="AD104">
            <v>1503</v>
          </cell>
        </row>
        <row r="105">
          <cell r="V105">
            <v>6.2</v>
          </cell>
          <cell r="W105" t="str">
            <v>斗六高中</v>
          </cell>
          <cell r="X105" t="str">
            <v>3996桿</v>
          </cell>
          <cell r="Y105">
            <v>23</v>
          </cell>
          <cell r="Z105" t="str">
            <v>斗六高中</v>
          </cell>
          <cell r="AA105" t="str">
            <v/>
          </cell>
          <cell r="AB105" t="str">
            <v>1998桿</v>
          </cell>
          <cell r="AC105" t="str">
            <v>斗六高中</v>
          </cell>
          <cell r="AD105">
            <v>1504</v>
          </cell>
        </row>
        <row r="106">
          <cell r="V106">
            <v>6.3</v>
          </cell>
          <cell r="W106" t="str">
            <v>斗六高中</v>
          </cell>
          <cell r="X106" t="str">
            <v>3996桿</v>
          </cell>
          <cell r="Y106">
            <v>23</v>
          </cell>
          <cell r="Z106" t="str">
            <v>斗六高中</v>
          </cell>
          <cell r="AA106" t="str">
            <v/>
          </cell>
          <cell r="AB106" t="str">
            <v>1998桿</v>
          </cell>
          <cell r="AC106" t="str">
            <v>斗六高中</v>
          </cell>
          <cell r="AD106">
            <v>1503</v>
          </cell>
        </row>
        <row r="107">
          <cell r="V107">
            <v>6.4</v>
          </cell>
          <cell r="W107" t="str">
            <v>斗六高中</v>
          </cell>
          <cell r="X107" t="str">
            <v>3996桿</v>
          </cell>
          <cell r="Y107">
            <v>23</v>
          </cell>
          <cell r="Z107" t="str">
            <v>斗六高中</v>
          </cell>
          <cell r="AA107" t="str">
            <v/>
          </cell>
          <cell r="AB107" t="str">
            <v>1998桿</v>
          </cell>
          <cell r="AC107" t="str">
            <v>斗六高中</v>
          </cell>
          <cell r="AD107">
            <v>1504</v>
          </cell>
        </row>
        <row r="108">
          <cell r="V108">
            <v>6.5</v>
          </cell>
          <cell r="W108" t="str">
            <v>斗六高中</v>
          </cell>
          <cell r="X108" t="str">
            <v>3996桿</v>
          </cell>
          <cell r="Y108">
            <v>23</v>
          </cell>
          <cell r="Z108" t="str">
            <v>斗六高中</v>
          </cell>
          <cell r="AA108" t="str">
            <v/>
          </cell>
          <cell r="AB108" t="str">
            <v>1998桿</v>
          </cell>
          <cell r="AC108" t="str">
            <v>斗六高中</v>
          </cell>
          <cell r="AD108">
            <v>1503</v>
          </cell>
        </row>
        <row r="109">
          <cell r="V109">
            <v>6.6</v>
          </cell>
          <cell r="W109" t="str">
            <v>斗六高中</v>
          </cell>
          <cell r="X109" t="str">
            <v>3996桿</v>
          </cell>
          <cell r="Y109">
            <v>23</v>
          </cell>
          <cell r="Z109" t="str">
            <v>斗六高中</v>
          </cell>
          <cell r="AA109" t="str">
            <v/>
          </cell>
          <cell r="AB109" t="str">
            <v>1998桿</v>
          </cell>
          <cell r="AC109" t="str">
            <v>斗六高中</v>
          </cell>
          <cell r="AD109">
            <v>1504</v>
          </cell>
        </row>
        <row r="110">
          <cell r="V110">
            <v>6.1</v>
          </cell>
          <cell r="W110" t="str">
            <v>土庫商工A</v>
          </cell>
          <cell r="X110" t="str">
            <v>3996桿</v>
          </cell>
          <cell r="Y110">
            <v>23</v>
          </cell>
          <cell r="Z110" t="str">
            <v>土庫商工A</v>
          </cell>
          <cell r="AA110" t="str">
            <v/>
          </cell>
          <cell r="AB110" t="str">
            <v>1998桿</v>
          </cell>
          <cell r="AC110" t="str">
            <v>土庫商工A</v>
          </cell>
          <cell r="AD110">
            <v>1509</v>
          </cell>
        </row>
        <row r="111">
          <cell r="V111">
            <v>6.2</v>
          </cell>
          <cell r="W111" t="str">
            <v>土庫商工A</v>
          </cell>
          <cell r="X111" t="str">
            <v>3996桿</v>
          </cell>
          <cell r="Y111">
            <v>23</v>
          </cell>
          <cell r="Z111" t="str">
            <v>土庫商工A</v>
          </cell>
          <cell r="AA111" t="str">
            <v/>
          </cell>
          <cell r="AB111" t="str">
            <v>1998桿</v>
          </cell>
          <cell r="AC111" t="str">
            <v>土庫商工A</v>
          </cell>
          <cell r="AD111">
            <v>1510</v>
          </cell>
        </row>
        <row r="112">
          <cell r="V112">
            <v>6.3</v>
          </cell>
          <cell r="W112" t="str">
            <v>土庫商工A</v>
          </cell>
          <cell r="X112" t="str">
            <v>3996桿</v>
          </cell>
          <cell r="Y112">
            <v>23</v>
          </cell>
          <cell r="Z112" t="str">
            <v>土庫商工A</v>
          </cell>
          <cell r="AA112" t="str">
            <v/>
          </cell>
          <cell r="AB112" t="str">
            <v>1998桿</v>
          </cell>
          <cell r="AC112" t="str">
            <v>土庫商工A</v>
          </cell>
          <cell r="AD112">
            <v>1509</v>
          </cell>
        </row>
        <row r="113">
          <cell r="V113">
            <v>6.4</v>
          </cell>
          <cell r="W113" t="str">
            <v>土庫商工A</v>
          </cell>
          <cell r="X113" t="str">
            <v>3996桿</v>
          </cell>
          <cell r="Y113">
            <v>23</v>
          </cell>
          <cell r="Z113" t="str">
            <v>土庫商工A</v>
          </cell>
          <cell r="AA113" t="str">
            <v/>
          </cell>
          <cell r="AB113" t="str">
            <v>1998桿</v>
          </cell>
          <cell r="AC113" t="str">
            <v>土庫商工A</v>
          </cell>
          <cell r="AD113">
            <v>1510</v>
          </cell>
        </row>
        <row r="114">
          <cell r="V114">
            <v>6.5</v>
          </cell>
          <cell r="W114" t="str">
            <v>土庫商工A</v>
          </cell>
          <cell r="X114" t="str">
            <v>3996桿</v>
          </cell>
          <cell r="Y114">
            <v>23</v>
          </cell>
          <cell r="Z114" t="str">
            <v>土庫商工A</v>
          </cell>
          <cell r="AA114" t="str">
            <v/>
          </cell>
          <cell r="AB114" t="str">
            <v>1998桿</v>
          </cell>
          <cell r="AC114" t="str">
            <v>土庫商工A</v>
          </cell>
          <cell r="AD114">
            <v>1509</v>
          </cell>
        </row>
        <row r="115">
          <cell r="V115">
            <v>6.6</v>
          </cell>
          <cell r="W115" t="str">
            <v>土庫商工A</v>
          </cell>
          <cell r="X115" t="str">
            <v>3996桿</v>
          </cell>
          <cell r="Y115">
            <v>23</v>
          </cell>
          <cell r="Z115" t="str">
            <v>土庫商工A</v>
          </cell>
          <cell r="AA115" t="str">
            <v/>
          </cell>
          <cell r="AB115" t="str">
            <v>1998桿</v>
          </cell>
          <cell r="AC115" t="str">
            <v>土庫商工A</v>
          </cell>
          <cell r="AD115">
            <v>1510</v>
          </cell>
        </row>
        <row r="116">
          <cell r="V116">
            <v>6.1</v>
          </cell>
          <cell r="W116" t="str">
            <v>虎尾農工</v>
          </cell>
          <cell r="X116" t="str">
            <v>3996桿</v>
          </cell>
          <cell r="Y116">
            <v>23</v>
          </cell>
          <cell r="Z116" t="str">
            <v>虎尾農工</v>
          </cell>
          <cell r="AA116" t="str">
            <v/>
          </cell>
          <cell r="AB116" t="str">
            <v>1998桿</v>
          </cell>
          <cell r="AC116" t="str">
            <v>虎尾農工</v>
          </cell>
          <cell r="AD116">
            <v>1515</v>
          </cell>
        </row>
        <row r="117">
          <cell r="V117">
            <v>6.2</v>
          </cell>
          <cell r="W117" t="str">
            <v>虎尾農工</v>
          </cell>
          <cell r="X117" t="str">
            <v>3996桿</v>
          </cell>
          <cell r="Y117">
            <v>23</v>
          </cell>
          <cell r="Z117" t="str">
            <v>虎尾農工</v>
          </cell>
          <cell r="AA117" t="str">
            <v/>
          </cell>
          <cell r="AB117" t="str">
            <v>1998桿</v>
          </cell>
          <cell r="AC117" t="str">
            <v>虎尾農工</v>
          </cell>
          <cell r="AD117">
            <v>1516</v>
          </cell>
        </row>
        <row r="118">
          <cell r="V118">
            <v>6.3</v>
          </cell>
          <cell r="W118" t="str">
            <v>虎尾農工</v>
          </cell>
          <cell r="X118" t="str">
            <v>3996桿</v>
          </cell>
          <cell r="Y118">
            <v>23</v>
          </cell>
          <cell r="Z118" t="str">
            <v>虎尾農工</v>
          </cell>
          <cell r="AA118" t="str">
            <v/>
          </cell>
          <cell r="AB118" t="str">
            <v>1998桿</v>
          </cell>
          <cell r="AC118" t="str">
            <v>虎尾農工</v>
          </cell>
          <cell r="AD118">
            <v>1515</v>
          </cell>
        </row>
        <row r="119">
          <cell r="V119">
            <v>6.4</v>
          </cell>
          <cell r="W119" t="str">
            <v>虎尾農工</v>
          </cell>
          <cell r="X119" t="str">
            <v>3996桿</v>
          </cell>
          <cell r="Y119">
            <v>23</v>
          </cell>
          <cell r="Z119" t="str">
            <v>虎尾農工</v>
          </cell>
          <cell r="AA119" t="str">
            <v/>
          </cell>
          <cell r="AB119" t="str">
            <v>1998桿</v>
          </cell>
          <cell r="AC119" t="str">
            <v>虎尾農工</v>
          </cell>
          <cell r="AD119">
            <v>1516</v>
          </cell>
        </row>
        <row r="120">
          <cell r="V120">
            <v>6.5</v>
          </cell>
          <cell r="W120" t="str">
            <v>虎尾農工</v>
          </cell>
          <cell r="X120" t="str">
            <v>3996桿</v>
          </cell>
          <cell r="Y120">
            <v>23</v>
          </cell>
          <cell r="Z120" t="str">
            <v>虎尾農工</v>
          </cell>
          <cell r="AA120" t="str">
            <v/>
          </cell>
          <cell r="AB120" t="str">
            <v>1998桿</v>
          </cell>
          <cell r="AC120" t="str">
            <v>虎尾農工</v>
          </cell>
          <cell r="AD120">
            <v>1515</v>
          </cell>
        </row>
        <row r="121">
          <cell r="V121">
            <v>6.6</v>
          </cell>
          <cell r="W121" t="str">
            <v>虎尾農工</v>
          </cell>
          <cell r="X121" t="str">
            <v>3996桿</v>
          </cell>
          <cell r="Y121">
            <v>23</v>
          </cell>
          <cell r="Z121" t="str">
            <v>虎尾農工</v>
          </cell>
          <cell r="AA121" t="str">
            <v/>
          </cell>
          <cell r="AB121" t="str">
            <v>1998桿</v>
          </cell>
          <cell r="AC121" t="str">
            <v>虎尾農工</v>
          </cell>
          <cell r="AD121">
            <v>1516</v>
          </cell>
        </row>
        <row r="122">
          <cell r="V122">
            <v>6.1</v>
          </cell>
          <cell r="W122" t="str">
            <v>義峰高中B</v>
          </cell>
          <cell r="X122" t="str">
            <v>3996桿</v>
          </cell>
          <cell r="Y122">
            <v>23</v>
          </cell>
          <cell r="Z122" t="str">
            <v>義峰高中B</v>
          </cell>
          <cell r="AA122" t="str">
            <v/>
          </cell>
          <cell r="AB122" t="str">
            <v>1998桿</v>
          </cell>
          <cell r="AC122" t="str">
            <v>義峰高中B</v>
          </cell>
          <cell r="AD122">
            <v>1521</v>
          </cell>
        </row>
        <row r="123">
          <cell r="V123">
            <v>6.2</v>
          </cell>
          <cell r="W123" t="str">
            <v>義峰高中B</v>
          </cell>
          <cell r="X123" t="str">
            <v>3996桿</v>
          </cell>
          <cell r="Y123">
            <v>23</v>
          </cell>
          <cell r="Z123" t="str">
            <v>義峰高中B</v>
          </cell>
          <cell r="AA123" t="str">
            <v/>
          </cell>
          <cell r="AB123" t="str">
            <v>1998桿</v>
          </cell>
          <cell r="AC123" t="str">
            <v>義峰高中B</v>
          </cell>
          <cell r="AD123">
            <v>1522</v>
          </cell>
        </row>
        <row r="124">
          <cell r="V124">
            <v>6.3</v>
          </cell>
          <cell r="W124" t="str">
            <v>義峰高中B</v>
          </cell>
          <cell r="X124" t="str">
            <v>3996桿</v>
          </cell>
          <cell r="Y124">
            <v>23</v>
          </cell>
          <cell r="Z124" t="str">
            <v>義峰高中B</v>
          </cell>
          <cell r="AA124" t="str">
            <v/>
          </cell>
          <cell r="AB124" t="str">
            <v>1998桿</v>
          </cell>
          <cell r="AC124" t="str">
            <v>義峰高中B</v>
          </cell>
          <cell r="AD124">
            <v>1521</v>
          </cell>
        </row>
        <row r="125">
          <cell r="V125">
            <v>6.4</v>
          </cell>
          <cell r="W125" t="str">
            <v>義峰高中B</v>
          </cell>
          <cell r="X125" t="str">
            <v>3996桿</v>
          </cell>
          <cell r="Y125">
            <v>23</v>
          </cell>
          <cell r="Z125" t="str">
            <v>義峰高中B</v>
          </cell>
          <cell r="AA125" t="str">
            <v/>
          </cell>
          <cell r="AB125" t="str">
            <v>1998桿</v>
          </cell>
          <cell r="AC125" t="str">
            <v>義峰高中B</v>
          </cell>
          <cell r="AD125">
            <v>1522</v>
          </cell>
        </row>
        <row r="126">
          <cell r="V126">
            <v>6.5</v>
          </cell>
          <cell r="W126" t="str">
            <v>義峰高中B</v>
          </cell>
          <cell r="X126" t="str">
            <v>3996桿</v>
          </cell>
          <cell r="Y126">
            <v>23</v>
          </cell>
          <cell r="Z126" t="str">
            <v>義峰高中B</v>
          </cell>
          <cell r="AA126" t="str">
            <v/>
          </cell>
          <cell r="AB126" t="str">
            <v>1998桿</v>
          </cell>
          <cell r="AC126" t="str">
            <v>義峰高中B</v>
          </cell>
          <cell r="AD126">
            <v>1521</v>
          </cell>
        </row>
        <row r="127">
          <cell r="V127">
            <v>6.6</v>
          </cell>
          <cell r="W127" t="str">
            <v>義峰高中B</v>
          </cell>
          <cell r="X127" t="str">
            <v>3996桿</v>
          </cell>
          <cell r="Y127">
            <v>23</v>
          </cell>
          <cell r="Z127" t="str">
            <v>義峰高中B</v>
          </cell>
          <cell r="AA127" t="str">
            <v/>
          </cell>
          <cell r="AB127" t="str">
            <v>1998桿</v>
          </cell>
          <cell r="AC127" t="str">
            <v>義峰高中B</v>
          </cell>
          <cell r="AD127">
            <v>1522</v>
          </cell>
        </row>
        <row r="128">
          <cell r="V128">
            <v>6.1</v>
          </cell>
          <cell r="W128" t="str">
            <v>大成商工</v>
          </cell>
          <cell r="X128" t="str">
            <v>3996桿</v>
          </cell>
          <cell r="Y128">
            <v>23</v>
          </cell>
          <cell r="Z128" t="str">
            <v>大成商工</v>
          </cell>
          <cell r="AA128" t="str">
            <v/>
          </cell>
          <cell r="AB128" t="str">
            <v>1998桿</v>
          </cell>
          <cell r="AC128" t="str">
            <v>大成商工</v>
          </cell>
          <cell r="AD128">
            <v>1527</v>
          </cell>
        </row>
        <row r="129">
          <cell r="V129">
            <v>6.2</v>
          </cell>
          <cell r="W129" t="str">
            <v>大成商工</v>
          </cell>
          <cell r="X129" t="str">
            <v>3996桿</v>
          </cell>
          <cell r="Y129">
            <v>23</v>
          </cell>
          <cell r="Z129" t="str">
            <v>大成商工</v>
          </cell>
          <cell r="AA129" t="str">
            <v/>
          </cell>
          <cell r="AB129" t="str">
            <v>1998桿</v>
          </cell>
          <cell r="AC129" t="str">
            <v>大成商工</v>
          </cell>
          <cell r="AD129">
            <v>1528</v>
          </cell>
        </row>
        <row r="130">
          <cell r="V130">
            <v>6.3</v>
          </cell>
          <cell r="W130" t="str">
            <v>大成商工</v>
          </cell>
          <cell r="X130" t="str">
            <v>3996桿</v>
          </cell>
          <cell r="Y130">
            <v>23</v>
          </cell>
          <cell r="Z130" t="str">
            <v>大成商工</v>
          </cell>
          <cell r="AA130" t="str">
            <v/>
          </cell>
          <cell r="AB130" t="str">
            <v>1998桿</v>
          </cell>
          <cell r="AC130" t="str">
            <v>大成商工</v>
          </cell>
          <cell r="AD130">
            <v>1527</v>
          </cell>
        </row>
        <row r="131">
          <cell r="V131">
            <v>6.4</v>
          </cell>
          <cell r="W131" t="str">
            <v>大成商工</v>
          </cell>
          <cell r="X131" t="str">
            <v>3996桿</v>
          </cell>
          <cell r="Y131">
            <v>23</v>
          </cell>
          <cell r="Z131" t="str">
            <v>大成商工</v>
          </cell>
          <cell r="AA131" t="str">
            <v/>
          </cell>
          <cell r="AB131" t="str">
            <v>1998桿</v>
          </cell>
          <cell r="AC131" t="str">
            <v>大成商工</v>
          </cell>
          <cell r="AD131">
            <v>1528</v>
          </cell>
        </row>
        <row r="132">
          <cell r="V132">
            <v>6.5</v>
          </cell>
          <cell r="W132" t="str">
            <v>大成商工</v>
          </cell>
          <cell r="X132" t="str">
            <v>3996桿</v>
          </cell>
          <cell r="Y132">
            <v>23</v>
          </cell>
          <cell r="Z132" t="str">
            <v>大成商工</v>
          </cell>
          <cell r="AA132" t="str">
            <v/>
          </cell>
          <cell r="AB132" t="str">
            <v>1998桿</v>
          </cell>
          <cell r="AC132" t="str">
            <v>大成商工</v>
          </cell>
          <cell r="AD132">
            <v>1527</v>
          </cell>
        </row>
        <row r="133">
          <cell r="V133">
            <v>6.6</v>
          </cell>
          <cell r="W133" t="str">
            <v>大成商工</v>
          </cell>
          <cell r="X133" t="str">
            <v>3996桿</v>
          </cell>
          <cell r="Y133">
            <v>23</v>
          </cell>
          <cell r="Z133" t="str">
            <v>大成商工</v>
          </cell>
          <cell r="AA133" t="str">
            <v/>
          </cell>
          <cell r="AB133" t="str">
            <v>1998桿</v>
          </cell>
          <cell r="AC133" t="str">
            <v>大成商工</v>
          </cell>
          <cell r="AD133">
            <v>1528</v>
          </cell>
        </row>
        <row r="134">
          <cell r="V134">
            <v>6.1</v>
          </cell>
          <cell r="W134" t="str">
            <v>義峰高中A</v>
          </cell>
          <cell r="X134" t="str">
            <v>3996桿</v>
          </cell>
          <cell r="Y134">
            <v>23</v>
          </cell>
          <cell r="Z134" t="str">
            <v>義峰高中A</v>
          </cell>
          <cell r="AA134" t="str">
            <v/>
          </cell>
          <cell r="AB134" t="str">
            <v>1998桿</v>
          </cell>
          <cell r="AC134" t="str">
            <v>義峰高中A</v>
          </cell>
          <cell r="AD134">
            <v>1533</v>
          </cell>
        </row>
        <row r="135">
          <cell r="V135">
            <v>6.2</v>
          </cell>
          <cell r="W135" t="str">
            <v>義峰高中A</v>
          </cell>
          <cell r="X135" t="str">
            <v>3996桿</v>
          </cell>
          <cell r="Y135">
            <v>23</v>
          </cell>
          <cell r="Z135" t="str">
            <v>義峰高中A</v>
          </cell>
          <cell r="AA135" t="str">
            <v/>
          </cell>
          <cell r="AB135" t="str">
            <v>1998桿</v>
          </cell>
          <cell r="AC135" t="str">
            <v>義峰高中A</v>
          </cell>
          <cell r="AD135">
            <v>1534</v>
          </cell>
        </row>
        <row r="136">
          <cell r="V136">
            <v>6.3</v>
          </cell>
          <cell r="W136" t="str">
            <v>義峰高中A</v>
          </cell>
          <cell r="X136" t="str">
            <v>3996桿</v>
          </cell>
          <cell r="Y136">
            <v>23</v>
          </cell>
          <cell r="Z136" t="str">
            <v>義峰高中A</v>
          </cell>
          <cell r="AA136" t="str">
            <v/>
          </cell>
          <cell r="AB136" t="str">
            <v>1998桿</v>
          </cell>
          <cell r="AC136" t="str">
            <v>義峰高中A</v>
          </cell>
          <cell r="AD136">
            <v>1533</v>
          </cell>
        </row>
        <row r="137">
          <cell r="V137">
            <v>6.4</v>
          </cell>
          <cell r="W137" t="str">
            <v>義峰高中A</v>
          </cell>
          <cell r="X137" t="str">
            <v>3996桿</v>
          </cell>
          <cell r="Y137">
            <v>23</v>
          </cell>
          <cell r="Z137" t="str">
            <v>義峰高中A</v>
          </cell>
          <cell r="AA137" t="str">
            <v/>
          </cell>
          <cell r="AB137" t="str">
            <v>1998桿</v>
          </cell>
          <cell r="AC137" t="str">
            <v>義峰高中A</v>
          </cell>
          <cell r="AD137">
            <v>1534</v>
          </cell>
        </row>
        <row r="138">
          <cell r="V138">
            <v>6.5</v>
          </cell>
          <cell r="W138" t="str">
            <v>義峰高中A</v>
          </cell>
          <cell r="X138" t="str">
            <v>3996桿</v>
          </cell>
          <cell r="Y138">
            <v>23</v>
          </cell>
          <cell r="Z138" t="str">
            <v>義峰高中A</v>
          </cell>
          <cell r="AA138" t="str">
            <v/>
          </cell>
          <cell r="AB138" t="str">
            <v>1998桿</v>
          </cell>
          <cell r="AC138" t="str">
            <v>義峰高中A</v>
          </cell>
          <cell r="AD138">
            <v>1533</v>
          </cell>
        </row>
        <row r="139">
          <cell r="V139">
            <v>6.6</v>
          </cell>
          <cell r="W139" t="str">
            <v>義峰高中A</v>
          </cell>
          <cell r="X139" t="str">
            <v>3996桿</v>
          </cell>
          <cell r="Y139">
            <v>23</v>
          </cell>
          <cell r="Z139" t="str">
            <v>義峰高中A</v>
          </cell>
          <cell r="AA139" t="str">
            <v/>
          </cell>
          <cell r="AB139" t="str">
            <v>1998桿</v>
          </cell>
          <cell r="AC139" t="str">
            <v>義峰高中A</v>
          </cell>
          <cell r="AD139">
            <v>1534</v>
          </cell>
        </row>
        <row r="140">
          <cell r="V140">
            <v>6.1</v>
          </cell>
          <cell r="W140" t="str">
            <v>土庫商工B</v>
          </cell>
          <cell r="X140" t="str">
            <v>3996桿</v>
          </cell>
          <cell r="Y140">
            <v>23</v>
          </cell>
          <cell r="Z140" t="str">
            <v>土庫商工B</v>
          </cell>
          <cell r="AA140" t="str">
            <v/>
          </cell>
          <cell r="AB140" t="str">
            <v>1998桿</v>
          </cell>
          <cell r="AC140" t="str">
            <v>土庫商工B</v>
          </cell>
          <cell r="AD140">
            <v>1539</v>
          </cell>
        </row>
        <row r="141">
          <cell r="V141">
            <v>6.2</v>
          </cell>
          <cell r="W141" t="str">
            <v>土庫商工B</v>
          </cell>
          <cell r="X141" t="str">
            <v>3996桿</v>
          </cell>
          <cell r="Y141">
            <v>23</v>
          </cell>
          <cell r="Z141" t="str">
            <v>土庫商工B</v>
          </cell>
          <cell r="AA141" t="str">
            <v/>
          </cell>
          <cell r="AB141" t="str">
            <v>1998桿</v>
          </cell>
          <cell r="AC141" t="str">
            <v>土庫商工B</v>
          </cell>
          <cell r="AD141">
            <v>1540</v>
          </cell>
        </row>
        <row r="142">
          <cell r="V142">
            <v>6.3</v>
          </cell>
          <cell r="W142" t="str">
            <v>土庫商工B</v>
          </cell>
          <cell r="X142" t="str">
            <v>3996桿</v>
          </cell>
          <cell r="Y142">
            <v>23</v>
          </cell>
          <cell r="Z142" t="str">
            <v>土庫商工B</v>
          </cell>
          <cell r="AA142" t="str">
            <v/>
          </cell>
          <cell r="AB142" t="str">
            <v>1998桿</v>
          </cell>
          <cell r="AC142" t="str">
            <v>土庫商工B</v>
          </cell>
          <cell r="AD142">
            <v>1539</v>
          </cell>
        </row>
        <row r="143">
          <cell r="V143">
            <v>6.4</v>
          </cell>
          <cell r="W143" t="str">
            <v>土庫商工B</v>
          </cell>
          <cell r="X143" t="str">
            <v>3996桿</v>
          </cell>
          <cell r="Y143">
            <v>23</v>
          </cell>
          <cell r="Z143" t="str">
            <v>土庫商工B</v>
          </cell>
          <cell r="AA143" t="str">
            <v/>
          </cell>
          <cell r="AB143" t="str">
            <v>1998桿</v>
          </cell>
          <cell r="AC143" t="str">
            <v>土庫商工B</v>
          </cell>
          <cell r="AD143">
            <v>1540</v>
          </cell>
        </row>
        <row r="144">
          <cell r="V144">
            <v>6.5</v>
          </cell>
          <cell r="W144" t="str">
            <v>土庫商工B</v>
          </cell>
          <cell r="X144" t="str">
            <v>3996桿</v>
          </cell>
          <cell r="Y144">
            <v>23</v>
          </cell>
          <cell r="Z144" t="str">
            <v>土庫商工B</v>
          </cell>
          <cell r="AA144" t="str">
            <v/>
          </cell>
          <cell r="AB144" t="str">
            <v>1998桿</v>
          </cell>
          <cell r="AC144" t="str">
            <v>土庫商工B</v>
          </cell>
          <cell r="AD144">
            <v>1539</v>
          </cell>
        </row>
        <row r="145">
          <cell r="V145">
            <v>6.6</v>
          </cell>
          <cell r="W145" t="str">
            <v>土庫商工B</v>
          </cell>
          <cell r="X145" t="str">
            <v>3996桿</v>
          </cell>
          <cell r="Y145">
            <v>23</v>
          </cell>
          <cell r="Z145" t="str">
            <v>土庫商工B</v>
          </cell>
          <cell r="AA145" t="str">
            <v/>
          </cell>
          <cell r="AB145" t="str">
            <v>1998桿</v>
          </cell>
          <cell r="AC145" t="str">
            <v>土庫商工B</v>
          </cell>
          <cell r="AD145">
            <v>1540</v>
          </cell>
        </row>
        <row r="146">
          <cell r="V146">
            <v>6.1</v>
          </cell>
          <cell r="W146">
            <v>0</v>
          </cell>
          <cell r="X146" t="str">
            <v>3996桿</v>
          </cell>
          <cell r="Y146">
            <v>23</v>
          </cell>
          <cell r="Z146">
            <v>0</v>
          </cell>
          <cell r="AA146" t="str">
            <v/>
          </cell>
          <cell r="AB146" t="str">
            <v>1998桿</v>
          </cell>
          <cell r="AC146">
            <v>0</v>
          </cell>
          <cell r="AD146">
            <v>1545</v>
          </cell>
        </row>
        <row r="147">
          <cell r="V147">
            <v>6.2</v>
          </cell>
          <cell r="W147">
            <v>0</v>
          </cell>
          <cell r="X147" t="str">
            <v>3996桿</v>
          </cell>
          <cell r="Y147">
            <v>23</v>
          </cell>
          <cell r="Z147">
            <v>0</v>
          </cell>
          <cell r="AA147" t="str">
            <v/>
          </cell>
          <cell r="AB147" t="str">
            <v>1998桿</v>
          </cell>
          <cell r="AC147">
            <v>0</v>
          </cell>
          <cell r="AD147">
            <v>1546</v>
          </cell>
        </row>
        <row r="148">
          <cell r="V148">
            <v>6.3</v>
          </cell>
          <cell r="W148">
            <v>0</v>
          </cell>
          <cell r="X148" t="str">
            <v>3996桿</v>
          </cell>
          <cell r="Y148">
            <v>23</v>
          </cell>
          <cell r="Z148">
            <v>0</v>
          </cell>
          <cell r="AA148" t="str">
            <v/>
          </cell>
          <cell r="AB148" t="str">
            <v>1998桿</v>
          </cell>
          <cell r="AC148">
            <v>0</v>
          </cell>
          <cell r="AD148">
            <v>1545</v>
          </cell>
        </row>
        <row r="149">
          <cell r="V149">
            <v>6.4</v>
          </cell>
          <cell r="W149">
            <v>0</v>
          </cell>
          <cell r="X149" t="str">
            <v>3996桿</v>
          </cell>
          <cell r="Y149">
            <v>23</v>
          </cell>
          <cell r="Z149">
            <v>0</v>
          </cell>
          <cell r="AA149" t="str">
            <v/>
          </cell>
          <cell r="AB149" t="str">
            <v>1998桿</v>
          </cell>
          <cell r="AC149">
            <v>0</v>
          </cell>
          <cell r="AD149">
            <v>1546</v>
          </cell>
        </row>
        <row r="150">
          <cell r="V150">
            <v>6.5</v>
          </cell>
          <cell r="W150">
            <v>0</v>
          </cell>
          <cell r="X150" t="str">
            <v>3996桿</v>
          </cell>
          <cell r="Y150">
            <v>23</v>
          </cell>
          <cell r="Z150">
            <v>0</v>
          </cell>
          <cell r="AA150" t="str">
            <v/>
          </cell>
          <cell r="AB150" t="str">
            <v>1998桿</v>
          </cell>
          <cell r="AC150">
            <v>0</v>
          </cell>
          <cell r="AD150">
            <v>1545</v>
          </cell>
        </row>
        <row r="151">
          <cell r="V151">
            <v>6.6</v>
          </cell>
          <cell r="W151">
            <v>0</v>
          </cell>
          <cell r="X151" t="str">
            <v>3996桿</v>
          </cell>
          <cell r="Y151">
            <v>23</v>
          </cell>
          <cell r="Z151">
            <v>0</v>
          </cell>
          <cell r="AA151" t="str">
            <v/>
          </cell>
          <cell r="AB151" t="str">
            <v>1998桿</v>
          </cell>
          <cell r="AC151">
            <v>0</v>
          </cell>
          <cell r="AD151">
            <v>1546</v>
          </cell>
        </row>
        <row r="152">
          <cell r="V152">
            <v>6.1</v>
          </cell>
          <cell r="W152">
            <v>0</v>
          </cell>
          <cell r="X152" t="str">
            <v>3996桿</v>
          </cell>
          <cell r="Y152">
            <v>23</v>
          </cell>
          <cell r="Z152">
            <v>0</v>
          </cell>
          <cell r="AA152" t="str">
            <v/>
          </cell>
          <cell r="AB152" t="str">
            <v>1998桿</v>
          </cell>
          <cell r="AC152">
            <v>0</v>
          </cell>
          <cell r="AD152">
            <v>1551</v>
          </cell>
        </row>
        <row r="153">
          <cell r="V153">
            <v>6.2</v>
          </cell>
          <cell r="W153">
            <v>0</v>
          </cell>
          <cell r="X153" t="str">
            <v>3996桿</v>
          </cell>
          <cell r="Y153">
            <v>23</v>
          </cell>
          <cell r="Z153">
            <v>0</v>
          </cell>
          <cell r="AA153" t="str">
            <v/>
          </cell>
          <cell r="AB153" t="str">
            <v>1998桿</v>
          </cell>
          <cell r="AC153">
            <v>0</v>
          </cell>
          <cell r="AD153">
            <v>1552</v>
          </cell>
        </row>
        <row r="154">
          <cell r="V154">
            <v>6.3</v>
          </cell>
          <cell r="W154">
            <v>0</v>
          </cell>
          <cell r="X154" t="str">
            <v>3996桿</v>
          </cell>
          <cell r="Y154">
            <v>23</v>
          </cell>
          <cell r="Z154">
            <v>0</v>
          </cell>
          <cell r="AA154" t="str">
            <v/>
          </cell>
          <cell r="AB154" t="str">
            <v>1998桿</v>
          </cell>
          <cell r="AC154">
            <v>0</v>
          </cell>
          <cell r="AD154">
            <v>1551</v>
          </cell>
        </row>
        <row r="155">
          <cell r="V155">
            <v>6.4</v>
          </cell>
          <cell r="W155">
            <v>0</v>
          </cell>
          <cell r="X155" t="str">
            <v>3996桿</v>
          </cell>
          <cell r="Y155">
            <v>23</v>
          </cell>
          <cell r="Z155">
            <v>0</v>
          </cell>
          <cell r="AA155" t="str">
            <v/>
          </cell>
          <cell r="AB155" t="str">
            <v>1998桿</v>
          </cell>
          <cell r="AC155">
            <v>0</v>
          </cell>
          <cell r="AD155">
            <v>1552</v>
          </cell>
        </row>
        <row r="156">
          <cell r="V156">
            <v>6.5</v>
          </cell>
          <cell r="W156">
            <v>0</v>
          </cell>
          <cell r="X156" t="str">
            <v>3996桿</v>
          </cell>
          <cell r="Y156">
            <v>23</v>
          </cell>
          <cell r="Z156">
            <v>0</v>
          </cell>
          <cell r="AA156" t="str">
            <v/>
          </cell>
          <cell r="AB156" t="str">
            <v>1998桿</v>
          </cell>
          <cell r="AC156">
            <v>0</v>
          </cell>
          <cell r="AD156">
            <v>1551</v>
          </cell>
        </row>
        <row r="157">
          <cell r="V157">
            <v>6.6</v>
          </cell>
          <cell r="W157">
            <v>0</v>
          </cell>
          <cell r="X157" t="str">
            <v>3996桿</v>
          </cell>
          <cell r="Y157">
            <v>23</v>
          </cell>
          <cell r="Z157">
            <v>0</v>
          </cell>
          <cell r="AA157" t="str">
            <v/>
          </cell>
          <cell r="AB157" t="str">
            <v>1998桿</v>
          </cell>
          <cell r="AC157">
            <v>0</v>
          </cell>
          <cell r="AD157">
            <v>1552</v>
          </cell>
        </row>
        <row r="158">
          <cell r="V158">
            <v>6.1</v>
          </cell>
          <cell r="W158" t="e">
            <v>#N/A</v>
          </cell>
          <cell r="X158" t="str">
            <v>3996桿</v>
          </cell>
          <cell r="Y158">
            <v>23</v>
          </cell>
          <cell r="Z158" t="e">
            <v>#N/A</v>
          </cell>
          <cell r="AA158" t="str">
            <v/>
          </cell>
          <cell r="AB158" t="str">
            <v>1998桿</v>
          </cell>
          <cell r="AC158" t="e">
            <v>#N/A</v>
          </cell>
          <cell r="AD158">
            <v>1557</v>
          </cell>
        </row>
        <row r="159">
          <cell r="V159">
            <v>6.2</v>
          </cell>
          <cell r="W159" t="e">
            <v>#N/A</v>
          </cell>
          <cell r="X159" t="str">
            <v>3996桿</v>
          </cell>
          <cell r="Y159">
            <v>23</v>
          </cell>
          <cell r="Z159" t="e">
            <v>#N/A</v>
          </cell>
          <cell r="AA159" t="str">
            <v/>
          </cell>
          <cell r="AB159" t="str">
            <v>1998桿</v>
          </cell>
          <cell r="AC159" t="e">
            <v>#N/A</v>
          </cell>
          <cell r="AD159">
            <v>1558</v>
          </cell>
        </row>
        <row r="160">
          <cell r="V160">
            <v>6.3</v>
          </cell>
          <cell r="W160" t="e">
            <v>#N/A</v>
          </cell>
          <cell r="X160" t="str">
            <v>3996桿</v>
          </cell>
          <cell r="Y160">
            <v>23</v>
          </cell>
          <cell r="Z160" t="e">
            <v>#N/A</v>
          </cell>
          <cell r="AA160" t="str">
            <v/>
          </cell>
          <cell r="AB160" t="str">
            <v>1998桿</v>
          </cell>
          <cell r="AC160" t="e">
            <v>#N/A</v>
          </cell>
          <cell r="AD160">
            <v>1557</v>
          </cell>
        </row>
        <row r="161">
          <cell r="V161">
            <v>6.4</v>
          </cell>
          <cell r="W161" t="e">
            <v>#N/A</v>
          </cell>
          <cell r="X161" t="str">
            <v>3996桿</v>
          </cell>
          <cell r="Y161">
            <v>23</v>
          </cell>
          <cell r="Z161" t="e">
            <v>#N/A</v>
          </cell>
          <cell r="AA161" t="str">
            <v/>
          </cell>
          <cell r="AB161" t="str">
            <v>1998桿</v>
          </cell>
          <cell r="AC161" t="e">
            <v>#N/A</v>
          </cell>
          <cell r="AD161">
            <v>1558</v>
          </cell>
        </row>
        <row r="162">
          <cell r="V162">
            <v>6.5</v>
          </cell>
          <cell r="W162" t="e">
            <v>#N/A</v>
          </cell>
          <cell r="X162" t="str">
            <v>3996桿</v>
          </cell>
          <cell r="Y162">
            <v>23</v>
          </cell>
          <cell r="Z162" t="e">
            <v>#N/A</v>
          </cell>
          <cell r="AA162" t="str">
            <v/>
          </cell>
          <cell r="AB162" t="str">
            <v>1998桿</v>
          </cell>
          <cell r="AC162" t="e">
            <v>#N/A</v>
          </cell>
          <cell r="AD162">
            <v>1557</v>
          </cell>
        </row>
        <row r="163">
          <cell r="V163">
            <v>6.6</v>
          </cell>
          <cell r="W163" t="e">
            <v>#N/A</v>
          </cell>
          <cell r="X163" t="str">
            <v>3996桿</v>
          </cell>
          <cell r="Y163">
            <v>23</v>
          </cell>
          <cell r="Z163" t="e">
            <v>#N/A</v>
          </cell>
          <cell r="AA163" t="str">
            <v/>
          </cell>
          <cell r="AB163" t="str">
            <v>1998桿</v>
          </cell>
          <cell r="AC163" t="e">
            <v>#N/A</v>
          </cell>
          <cell r="AD163">
            <v>1558</v>
          </cell>
        </row>
        <row r="164">
          <cell r="V164">
            <v>6.1</v>
          </cell>
          <cell r="W164" t="e">
            <v>#N/A</v>
          </cell>
          <cell r="X164" t="str">
            <v>3996桿</v>
          </cell>
          <cell r="Y164">
            <v>23</v>
          </cell>
          <cell r="Z164" t="e">
            <v>#N/A</v>
          </cell>
          <cell r="AA164" t="str">
            <v/>
          </cell>
          <cell r="AB164" t="str">
            <v>1998桿</v>
          </cell>
          <cell r="AC164" t="e">
            <v>#N/A</v>
          </cell>
          <cell r="AD164">
            <v>1563</v>
          </cell>
        </row>
        <row r="165">
          <cell r="V165">
            <v>6.2</v>
          </cell>
          <cell r="W165" t="e">
            <v>#N/A</v>
          </cell>
          <cell r="X165" t="str">
            <v>3996桿</v>
          </cell>
          <cell r="Y165">
            <v>23</v>
          </cell>
          <cell r="Z165" t="e">
            <v>#N/A</v>
          </cell>
          <cell r="AA165" t="str">
            <v/>
          </cell>
          <cell r="AB165" t="str">
            <v>1998桿</v>
          </cell>
          <cell r="AC165" t="e">
            <v>#N/A</v>
          </cell>
          <cell r="AD165">
            <v>1564</v>
          </cell>
        </row>
        <row r="166">
          <cell r="V166">
            <v>6.3</v>
          </cell>
          <cell r="W166" t="e">
            <v>#N/A</v>
          </cell>
          <cell r="X166" t="str">
            <v>3996桿</v>
          </cell>
          <cell r="Y166">
            <v>23</v>
          </cell>
          <cell r="Z166" t="e">
            <v>#N/A</v>
          </cell>
          <cell r="AA166" t="str">
            <v/>
          </cell>
          <cell r="AB166" t="str">
            <v>1998桿</v>
          </cell>
          <cell r="AC166" t="e">
            <v>#N/A</v>
          </cell>
          <cell r="AD166">
            <v>1563</v>
          </cell>
        </row>
        <row r="167">
          <cell r="V167">
            <v>6.4</v>
          </cell>
          <cell r="W167" t="e">
            <v>#N/A</v>
          </cell>
          <cell r="X167" t="str">
            <v>3996桿</v>
          </cell>
          <cell r="Y167">
            <v>23</v>
          </cell>
          <cell r="Z167" t="e">
            <v>#N/A</v>
          </cell>
          <cell r="AA167" t="str">
            <v/>
          </cell>
          <cell r="AB167" t="str">
            <v>1998桿</v>
          </cell>
          <cell r="AC167" t="e">
            <v>#N/A</v>
          </cell>
          <cell r="AD167">
            <v>1564</v>
          </cell>
        </row>
        <row r="168">
          <cell r="V168">
            <v>6.5</v>
          </cell>
          <cell r="W168" t="e">
            <v>#N/A</v>
          </cell>
          <cell r="X168" t="str">
            <v>3996桿</v>
          </cell>
          <cell r="Y168">
            <v>23</v>
          </cell>
          <cell r="Z168" t="e">
            <v>#N/A</v>
          </cell>
          <cell r="AA168" t="str">
            <v/>
          </cell>
          <cell r="AB168" t="str">
            <v>1998桿</v>
          </cell>
          <cell r="AC168" t="e">
            <v>#N/A</v>
          </cell>
          <cell r="AD168">
            <v>1563</v>
          </cell>
        </row>
        <row r="169">
          <cell r="V169">
            <v>6.6</v>
          </cell>
          <cell r="W169" t="e">
            <v>#N/A</v>
          </cell>
          <cell r="X169" t="str">
            <v>3996桿</v>
          </cell>
          <cell r="Y169">
            <v>23</v>
          </cell>
          <cell r="Z169" t="e">
            <v>#N/A</v>
          </cell>
          <cell r="AA169" t="str">
            <v/>
          </cell>
          <cell r="AB169" t="str">
            <v>1998桿</v>
          </cell>
          <cell r="AC169" t="e">
            <v>#N/A</v>
          </cell>
          <cell r="AD169">
            <v>1564</v>
          </cell>
        </row>
        <row r="170">
          <cell r="V170">
            <v>6.1</v>
          </cell>
          <cell r="W170" t="e">
            <v>#N/A</v>
          </cell>
          <cell r="X170" t="str">
            <v>3996桿</v>
          </cell>
          <cell r="Y170">
            <v>23</v>
          </cell>
          <cell r="Z170" t="e">
            <v>#N/A</v>
          </cell>
          <cell r="AA170" t="str">
            <v/>
          </cell>
          <cell r="AB170" t="str">
            <v>1998桿</v>
          </cell>
          <cell r="AC170" t="e">
            <v>#N/A</v>
          </cell>
          <cell r="AD170">
            <v>1569</v>
          </cell>
        </row>
        <row r="171">
          <cell r="V171">
            <v>6.2</v>
          </cell>
          <cell r="W171" t="e">
            <v>#N/A</v>
          </cell>
          <cell r="X171" t="str">
            <v>3996桿</v>
          </cell>
          <cell r="Y171">
            <v>23</v>
          </cell>
          <cell r="Z171" t="e">
            <v>#N/A</v>
          </cell>
          <cell r="AA171" t="str">
            <v/>
          </cell>
          <cell r="AB171" t="str">
            <v>1998桿</v>
          </cell>
          <cell r="AC171" t="e">
            <v>#N/A</v>
          </cell>
          <cell r="AD171">
            <v>1570</v>
          </cell>
        </row>
        <row r="172">
          <cell r="V172">
            <v>6.3</v>
          </cell>
          <cell r="W172" t="e">
            <v>#N/A</v>
          </cell>
          <cell r="X172" t="str">
            <v>3996桿</v>
          </cell>
          <cell r="Y172">
            <v>23</v>
          </cell>
          <cell r="Z172" t="e">
            <v>#N/A</v>
          </cell>
          <cell r="AA172" t="str">
            <v/>
          </cell>
          <cell r="AB172" t="str">
            <v>1998桿</v>
          </cell>
          <cell r="AC172" t="e">
            <v>#N/A</v>
          </cell>
          <cell r="AD172">
            <v>1569</v>
          </cell>
        </row>
        <row r="173">
          <cell r="V173">
            <v>6.4</v>
          </cell>
          <cell r="W173" t="e">
            <v>#N/A</v>
          </cell>
          <cell r="X173" t="str">
            <v>3996桿</v>
          </cell>
          <cell r="Y173">
            <v>23</v>
          </cell>
          <cell r="Z173" t="e">
            <v>#N/A</v>
          </cell>
          <cell r="AA173" t="str">
            <v/>
          </cell>
          <cell r="AB173" t="str">
            <v>1998桿</v>
          </cell>
          <cell r="AC173" t="e">
            <v>#N/A</v>
          </cell>
          <cell r="AD173">
            <v>1570</v>
          </cell>
        </row>
        <row r="174">
          <cell r="V174">
            <v>6.5</v>
          </cell>
          <cell r="W174" t="e">
            <v>#N/A</v>
          </cell>
          <cell r="X174" t="str">
            <v>3996桿</v>
          </cell>
          <cell r="Y174">
            <v>23</v>
          </cell>
          <cell r="Z174" t="e">
            <v>#N/A</v>
          </cell>
          <cell r="AA174" t="str">
            <v/>
          </cell>
          <cell r="AB174" t="str">
            <v>1998桿</v>
          </cell>
          <cell r="AC174" t="e">
            <v>#N/A</v>
          </cell>
          <cell r="AD174">
            <v>1569</v>
          </cell>
        </row>
        <row r="175">
          <cell r="V175">
            <v>6.6</v>
          </cell>
          <cell r="W175" t="e">
            <v>#N/A</v>
          </cell>
          <cell r="X175" t="str">
            <v>3996桿</v>
          </cell>
          <cell r="Y175">
            <v>23</v>
          </cell>
          <cell r="Z175" t="e">
            <v>#N/A</v>
          </cell>
          <cell r="AA175" t="str">
            <v/>
          </cell>
          <cell r="AB175" t="str">
            <v>1998桿</v>
          </cell>
          <cell r="AC175" t="e">
            <v>#N/A</v>
          </cell>
          <cell r="AD175">
            <v>1570</v>
          </cell>
        </row>
        <row r="176">
          <cell r="V176">
            <v>6.1</v>
          </cell>
          <cell r="W176" t="e">
            <v>#N/A</v>
          </cell>
          <cell r="X176" t="str">
            <v>3996桿</v>
          </cell>
          <cell r="Y176">
            <v>23</v>
          </cell>
          <cell r="Z176" t="e">
            <v>#N/A</v>
          </cell>
          <cell r="AA176" t="str">
            <v/>
          </cell>
          <cell r="AB176" t="str">
            <v>1998桿</v>
          </cell>
          <cell r="AC176" t="e">
            <v>#N/A</v>
          </cell>
          <cell r="AD176">
            <v>1575</v>
          </cell>
        </row>
        <row r="177">
          <cell r="V177">
            <v>6.2</v>
          </cell>
          <cell r="W177" t="e">
            <v>#N/A</v>
          </cell>
          <cell r="X177" t="str">
            <v>3996桿</v>
          </cell>
          <cell r="Y177">
            <v>23</v>
          </cell>
          <cell r="Z177" t="e">
            <v>#N/A</v>
          </cell>
          <cell r="AA177" t="str">
            <v/>
          </cell>
          <cell r="AB177" t="str">
            <v>1998桿</v>
          </cell>
          <cell r="AC177" t="e">
            <v>#N/A</v>
          </cell>
          <cell r="AD177">
            <v>1576</v>
          </cell>
        </row>
        <row r="178">
          <cell r="V178">
            <v>6.3</v>
          </cell>
          <cell r="W178" t="e">
            <v>#N/A</v>
          </cell>
          <cell r="X178" t="str">
            <v>3996桿</v>
          </cell>
          <cell r="Y178">
            <v>23</v>
          </cell>
          <cell r="Z178" t="e">
            <v>#N/A</v>
          </cell>
          <cell r="AA178" t="str">
            <v/>
          </cell>
          <cell r="AB178" t="str">
            <v>1998桿</v>
          </cell>
          <cell r="AC178" t="e">
            <v>#N/A</v>
          </cell>
          <cell r="AD178">
            <v>1575</v>
          </cell>
        </row>
        <row r="179">
          <cell r="V179">
            <v>6.4</v>
          </cell>
          <cell r="W179" t="e">
            <v>#N/A</v>
          </cell>
          <cell r="X179" t="str">
            <v>3996桿</v>
          </cell>
          <cell r="Y179">
            <v>23</v>
          </cell>
          <cell r="Z179" t="e">
            <v>#N/A</v>
          </cell>
          <cell r="AA179" t="str">
            <v/>
          </cell>
          <cell r="AB179" t="str">
            <v>1998桿</v>
          </cell>
          <cell r="AC179" t="e">
            <v>#N/A</v>
          </cell>
          <cell r="AD179">
            <v>1576</v>
          </cell>
        </row>
        <row r="180">
          <cell r="V180">
            <v>6.5</v>
          </cell>
          <cell r="W180" t="e">
            <v>#N/A</v>
          </cell>
          <cell r="X180" t="str">
            <v>3996桿</v>
          </cell>
          <cell r="Y180">
            <v>23</v>
          </cell>
          <cell r="Z180" t="e">
            <v>#N/A</v>
          </cell>
          <cell r="AA180" t="str">
            <v/>
          </cell>
          <cell r="AB180" t="str">
            <v>1998桿</v>
          </cell>
          <cell r="AC180" t="e">
            <v>#N/A</v>
          </cell>
          <cell r="AD180">
            <v>1575</v>
          </cell>
        </row>
        <row r="181">
          <cell r="V181">
            <v>6.6</v>
          </cell>
          <cell r="W181" t="e">
            <v>#N/A</v>
          </cell>
          <cell r="X181" t="str">
            <v>3996桿</v>
          </cell>
          <cell r="Y181">
            <v>23</v>
          </cell>
          <cell r="Z181" t="e">
            <v>#N/A</v>
          </cell>
          <cell r="AA181" t="str">
            <v/>
          </cell>
          <cell r="AB181" t="str">
            <v>1998桿</v>
          </cell>
          <cell r="AC181" t="e">
            <v>#N/A</v>
          </cell>
          <cell r="AD181">
            <v>1576</v>
          </cell>
        </row>
      </sheetData>
      <sheetData sheetId="14">
        <row r="1">
          <cell r="X1" t="str">
            <v>團桿</v>
          </cell>
          <cell r="Y1" t="str">
            <v>個名</v>
          </cell>
          <cell r="AB1" t="str">
            <v>個人總桿</v>
          </cell>
          <cell r="AC1" t="str">
            <v>服務單位</v>
          </cell>
          <cell r="AD1" t="str">
            <v>目錄</v>
          </cell>
        </row>
        <row r="2">
          <cell r="V2">
            <v>6.1</v>
          </cell>
          <cell r="W2" t="str">
            <v>溝壩國小</v>
          </cell>
          <cell r="X2" t="str">
            <v>3996桿</v>
          </cell>
          <cell r="Y2">
            <v>25</v>
          </cell>
          <cell r="Z2" t="str">
            <v>溝壩國小</v>
          </cell>
          <cell r="AA2" t="str">
            <v>楊舒淇</v>
          </cell>
          <cell r="AB2" t="str">
            <v>1998桿</v>
          </cell>
          <cell r="AC2" t="str">
            <v>溝壩國小</v>
          </cell>
          <cell r="AD2">
            <v>5401</v>
          </cell>
        </row>
        <row r="3">
          <cell r="V3">
            <v>6.2</v>
          </cell>
          <cell r="W3" t="str">
            <v>溝壩國小</v>
          </cell>
          <cell r="X3" t="str">
            <v>3996桿</v>
          </cell>
          <cell r="Y3">
            <v>25</v>
          </cell>
          <cell r="Z3" t="str">
            <v>溝壩國小</v>
          </cell>
          <cell r="AA3" t="str">
            <v>翁碧慧</v>
          </cell>
          <cell r="AB3" t="str">
            <v>1998桿</v>
          </cell>
          <cell r="AC3" t="str">
            <v>溝壩國小</v>
          </cell>
          <cell r="AD3">
            <v>5402</v>
          </cell>
        </row>
        <row r="4">
          <cell r="V4">
            <v>6.3</v>
          </cell>
          <cell r="W4" t="str">
            <v>溝壩國小</v>
          </cell>
          <cell r="X4" t="str">
            <v>3996桿</v>
          </cell>
          <cell r="Y4">
            <v>25</v>
          </cell>
          <cell r="Z4" t="str">
            <v>溝壩國小</v>
          </cell>
          <cell r="AA4" t="str">
            <v>范淑婷</v>
          </cell>
          <cell r="AB4" t="str">
            <v>1998桿</v>
          </cell>
          <cell r="AC4" t="str">
            <v>溝壩國小</v>
          </cell>
          <cell r="AD4">
            <v>5401</v>
          </cell>
        </row>
        <row r="5">
          <cell r="V5">
            <v>6.4</v>
          </cell>
          <cell r="W5" t="str">
            <v>溝壩國小</v>
          </cell>
          <cell r="X5" t="str">
            <v>3996桿</v>
          </cell>
          <cell r="Y5">
            <v>25</v>
          </cell>
          <cell r="Z5" t="str">
            <v>溝壩國小</v>
          </cell>
          <cell r="AA5" t="str">
            <v>鐘美芳</v>
          </cell>
          <cell r="AB5" t="str">
            <v>1998桿</v>
          </cell>
          <cell r="AC5" t="str">
            <v>溝壩國小</v>
          </cell>
          <cell r="AD5">
            <v>5402</v>
          </cell>
        </row>
        <row r="6">
          <cell r="V6">
            <v>6.5</v>
          </cell>
          <cell r="W6" t="str">
            <v>溝壩國小</v>
          </cell>
          <cell r="X6" t="str">
            <v>3996桿</v>
          </cell>
          <cell r="Y6">
            <v>25</v>
          </cell>
          <cell r="Z6" t="str">
            <v>溝壩國小</v>
          </cell>
          <cell r="AA6" t="str">
            <v>陳滿足</v>
          </cell>
          <cell r="AB6" t="str">
            <v>1998桿</v>
          </cell>
          <cell r="AC6" t="str">
            <v>溝壩國小</v>
          </cell>
          <cell r="AD6">
            <v>5401</v>
          </cell>
        </row>
        <row r="7">
          <cell r="V7">
            <v>6.6</v>
          </cell>
          <cell r="W7" t="str">
            <v>溝壩國小</v>
          </cell>
          <cell r="X7" t="str">
            <v>3996桿</v>
          </cell>
          <cell r="Y7">
            <v>25</v>
          </cell>
          <cell r="Z7" t="str">
            <v>溝壩國小</v>
          </cell>
          <cell r="AA7" t="str">
            <v>黃小華</v>
          </cell>
          <cell r="AB7" t="str">
            <v>1998桿</v>
          </cell>
          <cell r="AC7" t="str">
            <v>溝壩國小</v>
          </cell>
          <cell r="AD7">
            <v>5402</v>
          </cell>
        </row>
        <row r="8">
          <cell r="V8">
            <v>2.1</v>
          </cell>
          <cell r="W8" t="str">
            <v>重興國小</v>
          </cell>
          <cell r="X8" t="str">
            <v>230桿</v>
          </cell>
          <cell r="Y8">
            <v>7</v>
          </cell>
          <cell r="Z8" t="str">
            <v>重興國小</v>
          </cell>
          <cell r="AA8" t="str">
            <v>張嘉容</v>
          </cell>
          <cell r="AB8" t="str">
            <v>1044桿</v>
          </cell>
          <cell r="AC8" t="str">
            <v>重興國小</v>
          </cell>
          <cell r="AD8">
            <v>5407</v>
          </cell>
        </row>
        <row r="9">
          <cell r="V9">
            <v>2.2000000000000002</v>
          </cell>
          <cell r="W9" t="str">
            <v>重興國小</v>
          </cell>
          <cell r="X9" t="str">
            <v>230桿</v>
          </cell>
          <cell r="Y9">
            <v>2</v>
          </cell>
          <cell r="Z9" t="str">
            <v>重興國小</v>
          </cell>
          <cell r="AA9" t="str">
            <v>張嘉麟</v>
          </cell>
          <cell r="AB9" t="str">
            <v>108桿</v>
          </cell>
          <cell r="AC9" t="str">
            <v>重興國小</v>
          </cell>
          <cell r="AD9">
            <v>5408</v>
          </cell>
        </row>
        <row r="10">
          <cell r="V10">
            <v>2.2999999999999998</v>
          </cell>
          <cell r="W10" t="str">
            <v>重興國小</v>
          </cell>
          <cell r="X10" t="str">
            <v>230桿</v>
          </cell>
          <cell r="Y10">
            <v>25</v>
          </cell>
          <cell r="Z10" t="str">
            <v>重興國小</v>
          </cell>
          <cell r="AA10" t="str">
            <v>張嫈敏</v>
          </cell>
          <cell r="AB10" t="str">
            <v>1998桿</v>
          </cell>
          <cell r="AC10" t="str">
            <v>重興國小</v>
          </cell>
          <cell r="AD10">
            <v>5407</v>
          </cell>
        </row>
        <row r="11">
          <cell r="V11">
            <v>2.4</v>
          </cell>
          <cell r="W11" t="str">
            <v>重興國小</v>
          </cell>
          <cell r="X11" t="str">
            <v>230桿</v>
          </cell>
          <cell r="Y11">
            <v>10</v>
          </cell>
          <cell r="Z11" t="str">
            <v>重興國小</v>
          </cell>
          <cell r="AA11" t="str">
            <v>籃沛真</v>
          </cell>
          <cell r="AB11" t="str">
            <v>1064桿</v>
          </cell>
          <cell r="AC11" t="str">
            <v>重興國小</v>
          </cell>
          <cell r="AD11">
            <v>5408</v>
          </cell>
        </row>
        <row r="12">
          <cell r="V12">
            <v>2.5</v>
          </cell>
          <cell r="W12" t="str">
            <v>重興國小</v>
          </cell>
          <cell r="X12" t="str">
            <v>230桿</v>
          </cell>
          <cell r="Y12">
            <v>11</v>
          </cell>
          <cell r="Z12" t="str">
            <v>重興國小</v>
          </cell>
          <cell r="AA12" t="str">
            <v>黃惠文</v>
          </cell>
          <cell r="AB12" t="str">
            <v>1065桿</v>
          </cell>
          <cell r="AC12" t="str">
            <v>重興國小</v>
          </cell>
          <cell r="AD12">
            <v>5407</v>
          </cell>
        </row>
        <row r="13">
          <cell r="V13">
            <v>2.6</v>
          </cell>
          <cell r="W13" t="str">
            <v>重興國小</v>
          </cell>
          <cell r="X13" t="str">
            <v>230桿</v>
          </cell>
          <cell r="Y13">
            <v>11</v>
          </cell>
          <cell r="Z13" t="str">
            <v>重興國小</v>
          </cell>
          <cell r="AA13" t="str">
            <v>黃麗蘭</v>
          </cell>
          <cell r="AB13" t="str">
            <v>1065桿</v>
          </cell>
          <cell r="AC13" t="str">
            <v>重興國小</v>
          </cell>
          <cell r="AD13">
            <v>5408</v>
          </cell>
        </row>
        <row r="14">
          <cell r="V14">
            <v>1.1000000000000001</v>
          </cell>
          <cell r="W14" t="str">
            <v>九芎國小</v>
          </cell>
          <cell r="X14" t="str">
            <v>215桿</v>
          </cell>
          <cell r="Y14">
            <v>5</v>
          </cell>
          <cell r="Z14" t="str">
            <v>九芎國小</v>
          </cell>
          <cell r="AA14" t="str">
            <v>林宜蓁</v>
          </cell>
          <cell r="AB14" t="str">
            <v>128桿</v>
          </cell>
          <cell r="AC14" t="str">
            <v>九芎國小</v>
          </cell>
          <cell r="AD14">
            <v>5413</v>
          </cell>
        </row>
        <row r="15">
          <cell r="V15">
            <v>1.2</v>
          </cell>
          <cell r="W15" t="str">
            <v>九芎國小</v>
          </cell>
          <cell r="X15" t="str">
            <v>215桿</v>
          </cell>
          <cell r="Y15">
            <v>18</v>
          </cell>
          <cell r="Z15" t="str">
            <v>九芎國小</v>
          </cell>
          <cell r="AA15" t="str">
            <v>林怡君</v>
          </cell>
          <cell r="AB15" t="str">
            <v>1073桿</v>
          </cell>
          <cell r="AC15" t="str">
            <v>九芎國小</v>
          </cell>
          <cell r="AD15">
            <v>5414</v>
          </cell>
        </row>
        <row r="16">
          <cell r="V16">
            <v>1.3</v>
          </cell>
          <cell r="W16" t="str">
            <v>九芎國小</v>
          </cell>
          <cell r="X16" t="str">
            <v>215桿</v>
          </cell>
          <cell r="Y16">
            <v>6</v>
          </cell>
          <cell r="Z16" t="str">
            <v>九芎國小</v>
          </cell>
          <cell r="AA16" t="str">
            <v>林麗卿</v>
          </cell>
          <cell r="AB16" t="str">
            <v>1041桿</v>
          </cell>
          <cell r="AC16" t="str">
            <v>九芎國小</v>
          </cell>
          <cell r="AD16">
            <v>5413</v>
          </cell>
        </row>
        <row r="17">
          <cell r="V17">
            <v>1.4</v>
          </cell>
          <cell r="W17" t="str">
            <v>九芎國小</v>
          </cell>
          <cell r="X17" t="str">
            <v>215桿</v>
          </cell>
          <cell r="Y17">
            <v>25</v>
          </cell>
          <cell r="Z17" t="str">
            <v>九芎國小</v>
          </cell>
          <cell r="AA17" t="str">
            <v>江幸容</v>
          </cell>
          <cell r="AB17" t="str">
            <v>1998桿</v>
          </cell>
          <cell r="AC17" t="str">
            <v>九芎國小</v>
          </cell>
          <cell r="AD17">
            <v>5414</v>
          </cell>
        </row>
        <row r="18">
          <cell r="V18">
            <v>1.5</v>
          </cell>
          <cell r="W18" t="str">
            <v>九芎國小</v>
          </cell>
          <cell r="X18" t="str">
            <v>215桿</v>
          </cell>
          <cell r="Y18">
            <v>8</v>
          </cell>
          <cell r="Z18" t="str">
            <v>九芎國小</v>
          </cell>
          <cell r="AA18" t="str">
            <v>沈琪梅</v>
          </cell>
          <cell r="AB18" t="str">
            <v>1048桿</v>
          </cell>
          <cell r="AC18" t="str">
            <v>九芎國小</v>
          </cell>
          <cell r="AD18">
            <v>5413</v>
          </cell>
        </row>
        <row r="19">
          <cell r="V19">
            <v>1.6</v>
          </cell>
          <cell r="W19" t="str">
            <v>九芎國小</v>
          </cell>
          <cell r="X19" t="str">
            <v>215桿</v>
          </cell>
          <cell r="Y19">
            <v>3</v>
          </cell>
          <cell r="Z19" t="str">
            <v>九芎國小</v>
          </cell>
          <cell r="AA19" t="str">
            <v>謝莉文</v>
          </cell>
          <cell r="AB19" t="str">
            <v>116桿</v>
          </cell>
          <cell r="AC19" t="str">
            <v>九芎國小</v>
          </cell>
          <cell r="AD19">
            <v>5414</v>
          </cell>
        </row>
        <row r="20">
          <cell r="V20">
            <v>5.0999999999999996</v>
          </cell>
          <cell r="W20" t="str">
            <v>僑真國小</v>
          </cell>
          <cell r="X20" t="str">
            <v>285桿</v>
          </cell>
          <cell r="Y20">
            <v>25</v>
          </cell>
          <cell r="Z20" t="str">
            <v>僑真國小</v>
          </cell>
          <cell r="AA20" t="str">
            <v>朱淑真</v>
          </cell>
          <cell r="AB20" t="str">
            <v>1998桿</v>
          </cell>
          <cell r="AC20" t="str">
            <v>石榴國中</v>
          </cell>
          <cell r="AD20">
            <v>5419</v>
          </cell>
        </row>
        <row r="21">
          <cell r="V21">
            <v>5.2</v>
          </cell>
          <cell r="W21" t="str">
            <v>僑真國小</v>
          </cell>
          <cell r="X21" t="str">
            <v>285桿</v>
          </cell>
          <cell r="Y21">
            <v>24</v>
          </cell>
          <cell r="Z21" t="str">
            <v>僑真國小</v>
          </cell>
          <cell r="AA21" t="str">
            <v>葉望蘭</v>
          </cell>
          <cell r="AB21" t="str">
            <v>1089桿</v>
          </cell>
          <cell r="AC21" t="str">
            <v>林中國小</v>
          </cell>
          <cell r="AD21">
            <v>5420</v>
          </cell>
        </row>
        <row r="22">
          <cell r="V22">
            <v>5.3</v>
          </cell>
          <cell r="W22" t="str">
            <v>僑真國小</v>
          </cell>
          <cell r="X22" t="str">
            <v>285桿</v>
          </cell>
          <cell r="Y22">
            <v>23</v>
          </cell>
          <cell r="Z22" t="str">
            <v>僑真國小</v>
          </cell>
          <cell r="AA22" t="str">
            <v>蔡慧炫</v>
          </cell>
          <cell r="AB22" t="str">
            <v>1080桿</v>
          </cell>
          <cell r="AC22" t="str">
            <v>民生國小</v>
          </cell>
          <cell r="AD22">
            <v>5419</v>
          </cell>
        </row>
        <row r="23">
          <cell r="V23">
            <v>5.4</v>
          </cell>
          <cell r="W23" t="str">
            <v>僑真國小</v>
          </cell>
          <cell r="X23" t="str">
            <v>285桿</v>
          </cell>
          <cell r="Y23">
            <v>9</v>
          </cell>
          <cell r="Z23" t="str">
            <v>僑真國小</v>
          </cell>
          <cell r="AA23" t="str">
            <v>謝旻憓</v>
          </cell>
          <cell r="AB23" t="str">
            <v>1055桿</v>
          </cell>
          <cell r="AC23" t="str">
            <v>大屯國小拯民分校</v>
          </cell>
          <cell r="AD23">
            <v>5420</v>
          </cell>
        </row>
        <row r="24">
          <cell r="V24">
            <v>5.5</v>
          </cell>
          <cell r="W24" t="str">
            <v>僑真國小</v>
          </cell>
          <cell r="X24" t="str">
            <v>285桿</v>
          </cell>
          <cell r="Y24">
            <v>22</v>
          </cell>
          <cell r="Z24" t="str">
            <v>僑真國小</v>
          </cell>
          <cell r="AA24" t="str">
            <v>鄭秀玲</v>
          </cell>
          <cell r="AB24" t="str">
            <v>1079桿</v>
          </cell>
          <cell r="AC24" t="str">
            <v>僑真國小</v>
          </cell>
          <cell r="AD24">
            <v>5419</v>
          </cell>
        </row>
        <row r="25">
          <cell r="V25">
            <v>5.6</v>
          </cell>
          <cell r="W25" t="str">
            <v>僑真國小</v>
          </cell>
          <cell r="X25" t="str">
            <v>285桿</v>
          </cell>
          <cell r="Y25">
            <v>14</v>
          </cell>
          <cell r="Z25" t="str">
            <v>僑真國小</v>
          </cell>
          <cell r="AA25" t="str">
            <v>黃翠紅</v>
          </cell>
          <cell r="AB25" t="str">
            <v>1067桿</v>
          </cell>
          <cell r="AC25" t="str">
            <v>僑真國小</v>
          </cell>
          <cell r="AD25">
            <v>5420</v>
          </cell>
        </row>
        <row r="26">
          <cell r="V26">
            <v>3.1</v>
          </cell>
          <cell r="W26" t="str">
            <v>信義國小</v>
          </cell>
          <cell r="X26" t="str">
            <v>266桿</v>
          </cell>
          <cell r="Y26">
            <v>20</v>
          </cell>
          <cell r="Z26" t="str">
            <v>信義國小</v>
          </cell>
          <cell r="AA26" t="str">
            <v>呂佳諭</v>
          </cell>
          <cell r="AB26" t="str">
            <v>1076桿</v>
          </cell>
          <cell r="AC26" t="str">
            <v>信義國小</v>
          </cell>
          <cell r="AD26">
            <v>5425</v>
          </cell>
        </row>
        <row r="27">
          <cell r="V27">
            <v>3.2</v>
          </cell>
          <cell r="W27" t="str">
            <v>信義國小</v>
          </cell>
          <cell r="X27" t="str">
            <v>266桿</v>
          </cell>
          <cell r="Y27">
            <v>16</v>
          </cell>
          <cell r="Z27" t="str">
            <v>信義國小</v>
          </cell>
          <cell r="AA27" t="str">
            <v>林佳蓉</v>
          </cell>
          <cell r="AB27" t="str">
            <v>1071桿</v>
          </cell>
          <cell r="AC27" t="str">
            <v>信義國小</v>
          </cell>
          <cell r="AD27">
            <v>5426</v>
          </cell>
        </row>
        <row r="28">
          <cell r="V28">
            <v>3.3</v>
          </cell>
          <cell r="W28" t="str">
            <v>信義國小</v>
          </cell>
          <cell r="X28" t="str">
            <v>266桿</v>
          </cell>
          <cell r="Y28">
            <v>15</v>
          </cell>
          <cell r="Z28" t="str">
            <v>信義國小</v>
          </cell>
          <cell r="AA28" t="str">
            <v>郭淑娟</v>
          </cell>
          <cell r="AB28" t="str">
            <v>1069桿</v>
          </cell>
          <cell r="AC28" t="str">
            <v>信義國小</v>
          </cell>
          <cell r="AD28">
            <v>5425</v>
          </cell>
        </row>
        <row r="29">
          <cell r="V29">
            <v>3.4</v>
          </cell>
          <cell r="W29" t="str">
            <v>信義國小</v>
          </cell>
          <cell r="X29" t="str">
            <v>266桿</v>
          </cell>
          <cell r="Y29">
            <v>1</v>
          </cell>
          <cell r="Z29" t="str">
            <v>信義國小</v>
          </cell>
          <cell r="AA29" t="str">
            <v>陳佳琪</v>
          </cell>
          <cell r="AB29" t="str">
            <v>97桿</v>
          </cell>
          <cell r="AC29" t="str">
            <v>信義國小</v>
          </cell>
          <cell r="AD29">
            <v>5426</v>
          </cell>
        </row>
        <row r="30">
          <cell r="V30">
            <v>3.5</v>
          </cell>
          <cell r="W30" t="str">
            <v>信義國小</v>
          </cell>
          <cell r="X30" t="str">
            <v>266桿</v>
          </cell>
          <cell r="Y30">
            <v>18</v>
          </cell>
          <cell r="Z30" t="str">
            <v>信義國小</v>
          </cell>
          <cell r="AA30" t="str">
            <v>陳靜儀</v>
          </cell>
          <cell r="AB30" t="str">
            <v>1073桿</v>
          </cell>
          <cell r="AC30" t="str">
            <v>信義國小</v>
          </cell>
          <cell r="AD30">
            <v>5425</v>
          </cell>
        </row>
        <row r="31">
          <cell r="V31">
            <v>3.6</v>
          </cell>
          <cell r="W31" t="str">
            <v>信義國小</v>
          </cell>
          <cell r="X31" t="str">
            <v>266桿</v>
          </cell>
          <cell r="Y31">
            <v>25</v>
          </cell>
          <cell r="Z31" t="str">
            <v>信義國小</v>
          </cell>
          <cell r="AA31" t="str">
            <v>魏美粧</v>
          </cell>
          <cell r="AB31" t="str">
            <v>1998桿</v>
          </cell>
          <cell r="AC31" t="str">
            <v>信義國小</v>
          </cell>
          <cell r="AD31">
            <v>5426</v>
          </cell>
        </row>
        <row r="32">
          <cell r="V32">
            <v>4.0999999999999996</v>
          </cell>
          <cell r="W32" t="str">
            <v>民生國小</v>
          </cell>
          <cell r="X32" t="str">
            <v>283桿</v>
          </cell>
          <cell r="Y32">
            <v>25</v>
          </cell>
          <cell r="Z32" t="str">
            <v>民生國小</v>
          </cell>
          <cell r="AA32" t="str">
            <v>林佳儒</v>
          </cell>
          <cell r="AB32" t="str">
            <v>1998桿</v>
          </cell>
          <cell r="AC32" t="str">
            <v>民生國小</v>
          </cell>
          <cell r="AD32">
            <v>5431</v>
          </cell>
        </row>
        <row r="33">
          <cell r="V33">
            <v>4.2</v>
          </cell>
          <cell r="W33" t="str">
            <v>民生國小</v>
          </cell>
          <cell r="X33" t="str">
            <v>283桿</v>
          </cell>
          <cell r="Y33">
            <v>25</v>
          </cell>
          <cell r="Z33" t="str">
            <v>民生國小</v>
          </cell>
          <cell r="AA33" t="str">
            <v>林玉梅</v>
          </cell>
          <cell r="AB33" t="str">
            <v>1998桿</v>
          </cell>
          <cell r="AC33" t="str">
            <v>民生國小</v>
          </cell>
          <cell r="AD33">
            <v>5432</v>
          </cell>
        </row>
        <row r="34">
          <cell r="V34">
            <v>4.3</v>
          </cell>
          <cell r="W34" t="str">
            <v>民生國小</v>
          </cell>
          <cell r="X34" t="str">
            <v>283桿</v>
          </cell>
          <cell r="Y34">
            <v>21</v>
          </cell>
          <cell r="Z34" t="str">
            <v>民生國小</v>
          </cell>
          <cell r="AA34" t="str">
            <v>余玉琴</v>
          </cell>
          <cell r="AB34" t="str">
            <v>1077桿</v>
          </cell>
          <cell r="AC34" t="str">
            <v>民生國小</v>
          </cell>
          <cell r="AD34">
            <v>5431</v>
          </cell>
        </row>
        <row r="35">
          <cell r="V35">
            <v>4.4000000000000004</v>
          </cell>
          <cell r="W35" t="str">
            <v>民生國小</v>
          </cell>
          <cell r="X35" t="str">
            <v>283桿</v>
          </cell>
          <cell r="Y35">
            <v>17</v>
          </cell>
          <cell r="Z35" t="str">
            <v>民生國小</v>
          </cell>
          <cell r="AA35" t="str">
            <v>毛玲珍</v>
          </cell>
          <cell r="AB35" t="str">
            <v>1072桿</v>
          </cell>
          <cell r="AC35" t="str">
            <v>民生國小</v>
          </cell>
          <cell r="AD35">
            <v>5432</v>
          </cell>
        </row>
        <row r="36">
          <cell r="V36">
            <v>4.5</v>
          </cell>
          <cell r="W36" t="str">
            <v>民生國小</v>
          </cell>
          <cell r="X36" t="str">
            <v>283桿</v>
          </cell>
          <cell r="Y36">
            <v>4</v>
          </cell>
          <cell r="Z36" t="str">
            <v>民生國小</v>
          </cell>
          <cell r="AA36" t="str">
            <v>陳月蘭</v>
          </cell>
          <cell r="AB36" t="str">
            <v>122桿</v>
          </cell>
          <cell r="AC36" t="str">
            <v>民生國小</v>
          </cell>
          <cell r="AD36">
            <v>5431</v>
          </cell>
        </row>
        <row r="37">
          <cell r="V37">
            <v>4.5999999999999996</v>
          </cell>
          <cell r="W37" t="str">
            <v>民生國小</v>
          </cell>
          <cell r="X37" t="str">
            <v>283桿</v>
          </cell>
          <cell r="Y37">
            <v>13</v>
          </cell>
          <cell r="Z37" t="str">
            <v>民生國小</v>
          </cell>
          <cell r="AA37" t="str">
            <v>林綺楓</v>
          </cell>
          <cell r="AB37" t="str">
            <v>1066桿</v>
          </cell>
          <cell r="AC37" t="str">
            <v>民生國小</v>
          </cell>
          <cell r="AD37">
            <v>5432</v>
          </cell>
        </row>
        <row r="38">
          <cell r="V38">
            <v>6.1</v>
          </cell>
          <cell r="W38" t="e">
            <v>#N/A</v>
          </cell>
          <cell r="X38" t="str">
            <v>3996桿</v>
          </cell>
          <cell r="Y38">
            <v>25</v>
          </cell>
          <cell r="Z38" t="e">
            <v>#N/A</v>
          </cell>
          <cell r="AA38" t="e">
            <v>#N/A</v>
          </cell>
          <cell r="AB38" t="str">
            <v>1998桿</v>
          </cell>
          <cell r="AC38" t="e">
            <v>#N/A</v>
          </cell>
          <cell r="AD38">
            <v>5437</v>
          </cell>
        </row>
        <row r="39">
          <cell r="V39">
            <v>6.2</v>
          </cell>
          <cell r="W39" t="e">
            <v>#N/A</v>
          </cell>
          <cell r="X39" t="str">
            <v>3996桿</v>
          </cell>
          <cell r="Y39">
            <v>25</v>
          </cell>
          <cell r="Z39" t="e">
            <v>#N/A</v>
          </cell>
          <cell r="AA39" t="e">
            <v>#N/A</v>
          </cell>
          <cell r="AB39" t="str">
            <v>1998桿</v>
          </cell>
          <cell r="AC39" t="e">
            <v>#N/A</v>
          </cell>
          <cell r="AD39">
            <v>5438</v>
          </cell>
        </row>
        <row r="40">
          <cell r="V40">
            <v>6.3</v>
          </cell>
          <cell r="W40" t="e">
            <v>#N/A</v>
          </cell>
          <cell r="X40" t="str">
            <v>3996桿</v>
          </cell>
          <cell r="Y40">
            <v>25</v>
          </cell>
          <cell r="Z40" t="e">
            <v>#N/A</v>
          </cell>
          <cell r="AA40" t="e">
            <v>#N/A</v>
          </cell>
          <cell r="AB40" t="str">
            <v>1998桿</v>
          </cell>
          <cell r="AC40" t="e">
            <v>#N/A</v>
          </cell>
          <cell r="AD40">
            <v>5437</v>
          </cell>
        </row>
        <row r="41">
          <cell r="V41">
            <v>6.4</v>
          </cell>
          <cell r="W41" t="e">
            <v>#N/A</v>
          </cell>
          <cell r="X41" t="str">
            <v>3996桿</v>
          </cell>
          <cell r="Y41">
            <v>25</v>
          </cell>
          <cell r="Z41" t="e">
            <v>#N/A</v>
          </cell>
          <cell r="AA41" t="e">
            <v>#N/A</v>
          </cell>
          <cell r="AB41" t="str">
            <v>1998桿</v>
          </cell>
          <cell r="AC41" t="e">
            <v>#N/A</v>
          </cell>
          <cell r="AD41">
            <v>5438</v>
          </cell>
        </row>
        <row r="42">
          <cell r="V42">
            <v>6.5</v>
          </cell>
          <cell r="W42" t="e">
            <v>#N/A</v>
          </cell>
          <cell r="X42" t="str">
            <v>3996桿</v>
          </cell>
          <cell r="Y42">
            <v>25</v>
          </cell>
          <cell r="Z42" t="e">
            <v>#N/A</v>
          </cell>
          <cell r="AA42" t="e">
            <v>#N/A</v>
          </cell>
          <cell r="AB42" t="str">
            <v>1998桿</v>
          </cell>
          <cell r="AC42" t="e">
            <v>#N/A</v>
          </cell>
          <cell r="AD42">
            <v>5437</v>
          </cell>
        </row>
        <row r="43">
          <cell r="V43">
            <v>6.6</v>
          </cell>
          <cell r="W43" t="e">
            <v>#N/A</v>
          </cell>
          <cell r="X43" t="str">
            <v>3996桿</v>
          </cell>
          <cell r="Y43">
            <v>25</v>
          </cell>
          <cell r="Z43" t="e">
            <v>#N/A</v>
          </cell>
          <cell r="AA43" t="e">
            <v>#N/A</v>
          </cell>
          <cell r="AB43" t="str">
            <v>1998桿</v>
          </cell>
          <cell r="AC43" t="e">
            <v>#N/A</v>
          </cell>
          <cell r="AD43">
            <v>5438</v>
          </cell>
        </row>
        <row r="44">
          <cell r="V44">
            <v>6.1</v>
          </cell>
          <cell r="W44" t="e">
            <v>#N/A</v>
          </cell>
          <cell r="X44" t="str">
            <v>3996桿</v>
          </cell>
          <cell r="Y44">
            <v>25</v>
          </cell>
          <cell r="Z44" t="e">
            <v>#N/A</v>
          </cell>
          <cell r="AA44" t="e">
            <v>#N/A</v>
          </cell>
          <cell r="AB44" t="str">
            <v>1998桿</v>
          </cell>
          <cell r="AC44" t="e">
            <v>#N/A</v>
          </cell>
          <cell r="AD44">
            <v>5443</v>
          </cell>
        </row>
        <row r="45">
          <cell r="V45">
            <v>6.2</v>
          </cell>
          <cell r="W45" t="e">
            <v>#N/A</v>
          </cell>
          <cell r="X45" t="str">
            <v>3996桿</v>
          </cell>
          <cell r="Y45">
            <v>25</v>
          </cell>
          <cell r="Z45" t="e">
            <v>#N/A</v>
          </cell>
          <cell r="AA45" t="e">
            <v>#N/A</v>
          </cell>
          <cell r="AB45" t="str">
            <v>1998桿</v>
          </cell>
          <cell r="AC45" t="e">
            <v>#N/A</v>
          </cell>
          <cell r="AD45">
            <v>5444</v>
          </cell>
        </row>
        <row r="46">
          <cell r="V46">
            <v>6.3</v>
          </cell>
          <cell r="W46" t="e">
            <v>#N/A</v>
          </cell>
          <cell r="X46" t="str">
            <v>3996桿</v>
          </cell>
          <cell r="Y46">
            <v>25</v>
          </cell>
          <cell r="Z46" t="e">
            <v>#N/A</v>
          </cell>
          <cell r="AA46" t="e">
            <v>#N/A</v>
          </cell>
          <cell r="AB46" t="str">
            <v>1998桿</v>
          </cell>
          <cell r="AC46" t="e">
            <v>#N/A</v>
          </cell>
          <cell r="AD46">
            <v>5443</v>
          </cell>
        </row>
        <row r="47">
          <cell r="V47">
            <v>6.4</v>
          </cell>
          <cell r="W47" t="e">
            <v>#N/A</v>
          </cell>
          <cell r="X47" t="str">
            <v>3996桿</v>
          </cell>
          <cell r="Y47">
            <v>25</v>
          </cell>
          <cell r="Z47" t="e">
            <v>#N/A</v>
          </cell>
          <cell r="AA47" t="e">
            <v>#N/A</v>
          </cell>
          <cell r="AB47" t="str">
            <v>1998桿</v>
          </cell>
          <cell r="AC47" t="e">
            <v>#N/A</v>
          </cell>
          <cell r="AD47">
            <v>5444</v>
          </cell>
        </row>
        <row r="48">
          <cell r="V48">
            <v>6.5</v>
          </cell>
          <cell r="W48" t="e">
            <v>#N/A</v>
          </cell>
          <cell r="X48" t="str">
            <v>3996桿</v>
          </cell>
          <cell r="Y48">
            <v>25</v>
          </cell>
          <cell r="Z48" t="e">
            <v>#N/A</v>
          </cell>
          <cell r="AA48" t="e">
            <v>#N/A</v>
          </cell>
          <cell r="AB48" t="str">
            <v>1998桿</v>
          </cell>
          <cell r="AC48" t="e">
            <v>#N/A</v>
          </cell>
          <cell r="AD48">
            <v>5443</v>
          </cell>
        </row>
        <row r="49">
          <cell r="V49">
            <v>6.6</v>
          </cell>
          <cell r="W49" t="e">
            <v>#N/A</v>
          </cell>
          <cell r="X49" t="str">
            <v>3996桿</v>
          </cell>
          <cell r="Y49">
            <v>25</v>
          </cell>
          <cell r="Z49" t="e">
            <v>#N/A</v>
          </cell>
          <cell r="AA49" t="e">
            <v>#N/A</v>
          </cell>
          <cell r="AB49" t="str">
            <v>1998桿</v>
          </cell>
          <cell r="AC49" t="e">
            <v>#N/A</v>
          </cell>
          <cell r="AD49">
            <v>5444</v>
          </cell>
        </row>
        <row r="50">
          <cell r="V50">
            <v>6.1</v>
          </cell>
          <cell r="W50" t="e">
            <v>#N/A</v>
          </cell>
          <cell r="X50" t="str">
            <v>3996桿</v>
          </cell>
          <cell r="Y50">
            <v>25</v>
          </cell>
          <cell r="Z50" t="e">
            <v>#N/A</v>
          </cell>
          <cell r="AA50" t="e">
            <v>#N/A</v>
          </cell>
          <cell r="AB50" t="str">
            <v>1998桿</v>
          </cell>
          <cell r="AC50" t="e">
            <v>#N/A</v>
          </cell>
          <cell r="AD50">
            <v>5449</v>
          </cell>
        </row>
        <row r="51">
          <cell r="V51">
            <v>6.2</v>
          </cell>
          <cell r="W51" t="e">
            <v>#N/A</v>
          </cell>
          <cell r="X51" t="str">
            <v>3996桿</v>
          </cell>
          <cell r="Y51">
            <v>25</v>
          </cell>
          <cell r="Z51" t="e">
            <v>#N/A</v>
          </cell>
          <cell r="AA51" t="e">
            <v>#N/A</v>
          </cell>
          <cell r="AB51" t="str">
            <v>1998桿</v>
          </cell>
          <cell r="AC51" t="e">
            <v>#N/A</v>
          </cell>
          <cell r="AD51">
            <v>5450</v>
          </cell>
        </row>
        <row r="52">
          <cell r="V52">
            <v>6.3</v>
          </cell>
          <cell r="W52" t="e">
            <v>#N/A</v>
          </cell>
          <cell r="X52" t="str">
            <v>3996桿</v>
          </cell>
          <cell r="Y52">
            <v>25</v>
          </cell>
          <cell r="Z52" t="e">
            <v>#N/A</v>
          </cell>
          <cell r="AA52" t="e">
            <v>#N/A</v>
          </cell>
          <cell r="AB52" t="str">
            <v>1998桿</v>
          </cell>
          <cell r="AC52" t="e">
            <v>#N/A</v>
          </cell>
          <cell r="AD52">
            <v>5449</v>
          </cell>
        </row>
        <row r="53">
          <cell r="V53">
            <v>6.4</v>
          </cell>
          <cell r="W53" t="e">
            <v>#N/A</v>
          </cell>
          <cell r="X53" t="str">
            <v>3996桿</v>
          </cell>
          <cell r="Y53">
            <v>25</v>
          </cell>
          <cell r="Z53" t="e">
            <v>#N/A</v>
          </cell>
          <cell r="AA53" t="e">
            <v>#N/A</v>
          </cell>
          <cell r="AB53" t="str">
            <v>1998桿</v>
          </cell>
          <cell r="AC53" t="e">
            <v>#N/A</v>
          </cell>
          <cell r="AD53">
            <v>5450</v>
          </cell>
        </row>
        <row r="54">
          <cell r="V54">
            <v>6.5</v>
          </cell>
          <cell r="W54" t="e">
            <v>#N/A</v>
          </cell>
          <cell r="X54" t="str">
            <v>3996桿</v>
          </cell>
          <cell r="Y54">
            <v>25</v>
          </cell>
          <cell r="Z54" t="e">
            <v>#N/A</v>
          </cell>
          <cell r="AA54" t="e">
            <v>#N/A</v>
          </cell>
          <cell r="AB54" t="str">
            <v>1998桿</v>
          </cell>
          <cell r="AC54" t="e">
            <v>#N/A</v>
          </cell>
          <cell r="AD54">
            <v>5449</v>
          </cell>
        </row>
        <row r="55">
          <cell r="V55">
            <v>6.6</v>
          </cell>
          <cell r="W55" t="e">
            <v>#N/A</v>
          </cell>
          <cell r="X55" t="str">
            <v>3996桿</v>
          </cell>
          <cell r="Y55">
            <v>25</v>
          </cell>
          <cell r="Z55" t="e">
            <v>#N/A</v>
          </cell>
          <cell r="AA55" t="e">
            <v>#N/A</v>
          </cell>
          <cell r="AB55" t="str">
            <v>1998桿</v>
          </cell>
          <cell r="AC55" t="e">
            <v>#N/A</v>
          </cell>
          <cell r="AD55">
            <v>5450</v>
          </cell>
        </row>
        <row r="56">
          <cell r="V56">
            <v>6.1</v>
          </cell>
          <cell r="W56" t="e">
            <v>#N/A</v>
          </cell>
          <cell r="X56" t="str">
            <v>3996桿</v>
          </cell>
          <cell r="Y56">
            <v>25</v>
          </cell>
          <cell r="Z56" t="e">
            <v>#N/A</v>
          </cell>
          <cell r="AA56" t="e">
            <v>#N/A</v>
          </cell>
          <cell r="AB56" t="str">
            <v>1998桿</v>
          </cell>
          <cell r="AC56" t="e">
            <v>#N/A</v>
          </cell>
          <cell r="AD56">
            <v>5455</v>
          </cell>
        </row>
        <row r="57">
          <cell r="V57">
            <v>6.2</v>
          </cell>
          <cell r="W57" t="e">
            <v>#N/A</v>
          </cell>
          <cell r="X57" t="str">
            <v>3996桿</v>
          </cell>
          <cell r="Y57">
            <v>25</v>
          </cell>
          <cell r="Z57" t="e">
            <v>#N/A</v>
          </cell>
          <cell r="AA57" t="e">
            <v>#N/A</v>
          </cell>
          <cell r="AB57" t="str">
            <v>1998桿</v>
          </cell>
          <cell r="AC57" t="e">
            <v>#N/A</v>
          </cell>
          <cell r="AD57">
            <v>5456</v>
          </cell>
        </row>
        <row r="58">
          <cell r="V58">
            <v>6.3</v>
          </cell>
          <cell r="W58" t="e">
            <v>#N/A</v>
          </cell>
          <cell r="X58" t="str">
            <v>3996桿</v>
          </cell>
          <cell r="Y58">
            <v>25</v>
          </cell>
          <cell r="Z58" t="e">
            <v>#N/A</v>
          </cell>
          <cell r="AA58" t="e">
            <v>#N/A</v>
          </cell>
          <cell r="AB58" t="str">
            <v>1998桿</v>
          </cell>
          <cell r="AC58" t="e">
            <v>#N/A</v>
          </cell>
          <cell r="AD58">
            <v>5455</v>
          </cell>
        </row>
        <row r="59">
          <cell r="V59">
            <v>6.4</v>
          </cell>
          <cell r="W59" t="e">
            <v>#N/A</v>
          </cell>
          <cell r="X59" t="str">
            <v>3996桿</v>
          </cell>
          <cell r="Y59">
            <v>25</v>
          </cell>
          <cell r="Z59" t="e">
            <v>#N/A</v>
          </cell>
          <cell r="AA59" t="e">
            <v>#N/A</v>
          </cell>
          <cell r="AB59" t="str">
            <v>1998桿</v>
          </cell>
          <cell r="AC59" t="e">
            <v>#N/A</v>
          </cell>
          <cell r="AD59">
            <v>5456</v>
          </cell>
        </row>
        <row r="60">
          <cell r="V60">
            <v>6.5</v>
          </cell>
          <cell r="W60" t="e">
            <v>#N/A</v>
          </cell>
          <cell r="X60" t="str">
            <v>3996桿</v>
          </cell>
          <cell r="Y60">
            <v>25</v>
          </cell>
          <cell r="Z60" t="e">
            <v>#N/A</v>
          </cell>
          <cell r="AA60" t="e">
            <v>#N/A</v>
          </cell>
          <cell r="AB60" t="str">
            <v>1998桿</v>
          </cell>
          <cell r="AC60" t="e">
            <v>#N/A</v>
          </cell>
          <cell r="AD60">
            <v>5455</v>
          </cell>
        </row>
        <row r="61">
          <cell r="V61">
            <v>6.6</v>
          </cell>
          <cell r="W61" t="e">
            <v>#N/A</v>
          </cell>
          <cell r="X61" t="str">
            <v>3996桿</v>
          </cell>
          <cell r="Y61">
            <v>25</v>
          </cell>
          <cell r="Z61" t="e">
            <v>#N/A</v>
          </cell>
          <cell r="AA61" t="e">
            <v>#N/A</v>
          </cell>
          <cell r="AB61" t="str">
            <v>1998桿</v>
          </cell>
          <cell r="AC61" t="e">
            <v>#N/A</v>
          </cell>
          <cell r="AD61">
            <v>5456</v>
          </cell>
        </row>
        <row r="62">
          <cell r="V62">
            <v>6.1</v>
          </cell>
          <cell r="W62" t="e">
            <v>#N/A</v>
          </cell>
          <cell r="X62" t="str">
            <v>3996桿</v>
          </cell>
          <cell r="Y62">
            <v>25</v>
          </cell>
          <cell r="Z62" t="e">
            <v>#N/A</v>
          </cell>
          <cell r="AA62" t="e">
            <v>#N/A</v>
          </cell>
          <cell r="AB62" t="str">
            <v>1998桿</v>
          </cell>
          <cell r="AC62" t="e">
            <v>#N/A</v>
          </cell>
          <cell r="AD62">
            <v>5461</v>
          </cell>
        </row>
        <row r="63">
          <cell r="V63">
            <v>6.2</v>
          </cell>
          <cell r="W63" t="e">
            <v>#N/A</v>
          </cell>
          <cell r="X63" t="str">
            <v>3996桿</v>
          </cell>
          <cell r="Y63">
            <v>25</v>
          </cell>
          <cell r="Z63" t="e">
            <v>#N/A</v>
          </cell>
          <cell r="AA63" t="e">
            <v>#N/A</v>
          </cell>
          <cell r="AB63" t="str">
            <v>1998桿</v>
          </cell>
          <cell r="AC63" t="e">
            <v>#N/A</v>
          </cell>
          <cell r="AD63">
            <v>5462</v>
          </cell>
        </row>
        <row r="64">
          <cell r="V64">
            <v>6.3</v>
          </cell>
          <cell r="W64" t="e">
            <v>#N/A</v>
          </cell>
          <cell r="X64" t="str">
            <v>3996桿</v>
          </cell>
          <cell r="Y64">
            <v>25</v>
          </cell>
          <cell r="Z64" t="e">
            <v>#N/A</v>
          </cell>
          <cell r="AA64" t="e">
            <v>#N/A</v>
          </cell>
          <cell r="AB64" t="str">
            <v>1998桿</v>
          </cell>
          <cell r="AC64" t="e">
            <v>#N/A</v>
          </cell>
          <cell r="AD64">
            <v>5461</v>
          </cell>
        </row>
        <row r="65">
          <cell r="V65">
            <v>6.4</v>
          </cell>
          <cell r="W65" t="e">
            <v>#N/A</v>
          </cell>
          <cell r="X65" t="str">
            <v>3996桿</v>
          </cell>
          <cell r="Y65">
            <v>25</v>
          </cell>
          <cell r="Z65" t="e">
            <v>#N/A</v>
          </cell>
          <cell r="AA65" t="e">
            <v>#N/A</v>
          </cell>
          <cell r="AB65" t="str">
            <v>1998桿</v>
          </cell>
          <cell r="AC65" t="e">
            <v>#N/A</v>
          </cell>
          <cell r="AD65">
            <v>5462</v>
          </cell>
        </row>
        <row r="66">
          <cell r="V66">
            <v>6.5</v>
          </cell>
          <cell r="W66" t="e">
            <v>#N/A</v>
          </cell>
          <cell r="X66" t="str">
            <v>3996桿</v>
          </cell>
          <cell r="Y66">
            <v>25</v>
          </cell>
          <cell r="Z66" t="e">
            <v>#N/A</v>
          </cell>
          <cell r="AA66" t="e">
            <v>#N/A</v>
          </cell>
          <cell r="AB66" t="str">
            <v>1998桿</v>
          </cell>
          <cell r="AC66" t="e">
            <v>#N/A</v>
          </cell>
          <cell r="AD66">
            <v>5461</v>
          </cell>
        </row>
        <row r="67">
          <cell r="V67">
            <v>6.6</v>
          </cell>
          <cell r="W67" t="e">
            <v>#N/A</v>
          </cell>
          <cell r="X67" t="str">
            <v>3996桿</v>
          </cell>
          <cell r="Y67">
            <v>25</v>
          </cell>
          <cell r="Z67" t="e">
            <v>#N/A</v>
          </cell>
          <cell r="AA67" t="e">
            <v>#N/A</v>
          </cell>
          <cell r="AB67" t="str">
            <v>1998桿</v>
          </cell>
          <cell r="AC67" t="e">
            <v>#N/A</v>
          </cell>
          <cell r="AD67">
            <v>5462</v>
          </cell>
        </row>
        <row r="68">
          <cell r="V68">
            <v>6.1</v>
          </cell>
          <cell r="W68" t="e">
            <v>#N/A</v>
          </cell>
          <cell r="X68" t="str">
            <v>3996桿</v>
          </cell>
          <cell r="Y68">
            <v>25</v>
          </cell>
          <cell r="Z68" t="e">
            <v>#N/A</v>
          </cell>
          <cell r="AA68" t="e">
            <v>#N/A</v>
          </cell>
          <cell r="AB68" t="str">
            <v>1998桿</v>
          </cell>
          <cell r="AC68" t="e">
            <v>#N/A</v>
          </cell>
          <cell r="AD68">
            <v>5467</v>
          </cell>
        </row>
        <row r="69">
          <cell r="V69">
            <v>6.2</v>
          </cell>
          <cell r="W69" t="e">
            <v>#N/A</v>
          </cell>
          <cell r="X69" t="str">
            <v>3996桿</v>
          </cell>
          <cell r="Y69">
            <v>25</v>
          </cell>
          <cell r="Z69" t="e">
            <v>#N/A</v>
          </cell>
          <cell r="AA69" t="e">
            <v>#N/A</v>
          </cell>
          <cell r="AB69" t="str">
            <v>1998桿</v>
          </cell>
          <cell r="AC69" t="e">
            <v>#N/A</v>
          </cell>
          <cell r="AD69">
            <v>5468</v>
          </cell>
        </row>
        <row r="70">
          <cell r="V70">
            <v>6.3</v>
          </cell>
          <cell r="W70" t="e">
            <v>#N/A</v>
          </cell>
          <cell r="X70" t="str">
            <v>3996桿</v>
          </cell>
          <cell r="Y70">
            <v>25</v>
          </cell>
          <cell r="Z70" t="e">
            <v>#N/A</v>
          </cell>
          <cell r="AA70" t="e">
            <v>#N/A</v>
          </cell>
          <cell r="AB70" t="str">
            <v>1998桿</v>
          </cell>
          <cell r="AC70" t="e">
            <v>#N/A</v>
          </cell>
          <cell r="AD70">
            <v>5467</v>
          </cell>
        </row>
        <row r="71">
          <cell r="V71">
            <v>6.4</v>
          </cell>
          <cell r="W71" t="e">
            <v>#N/A</v>
          </cell>
          <cell r="X71" t="str">
            <v>3996桿</v>
          </cell>
          <cell r="Y71">
            <v>25</v>
          </cell>
          <cell r="Z71" t="e">
            <v>#N/A</v>
          </cell>
          <cell r="AA71" t="e">
            <v>#N/A</v>
          </cell>
          <cell r="AB71" t="str">
            <v>1998桿</v>
          </cell>
          <cell r="AC71" t="e">
            <v>#N/A</v>
          </cell>
          <cell r="AD71">
            <v>5468</v>
          </cell>
        </row>
        <row r="72">
          <cell r="V72">
            <v>6.5</v>
          </cell>
          <cell r="W72" t="e">
            <v>#N/A</v>
          </cell>
          <cell r="X72" t="str">
            <v>3996桿</v>
          </cell>
          <cell r="Y72">
            <v>25</v>
          </cell>
          <cell r="Z72" t="e">
            <v>#N/A</v>
          </cell>
          <cell r="AA72" t="e">
            <v>#N/A</v>
          </cell>
          <cell r="AB72" t="str">
            <v>1998桿</v>
          </cell>
          <cell r="AC72" t="e">
            <v>#N/A</v>
          </cell>
          <cell r="AD72">
            <v>5467</v>
          </cell>
        </row>
        <row r="73">
          <cell r="V73">
            <v>6.6</v>
          </cell>
          <cell r="W73" t="e">
            <v>#N/A</v>
          </cell>
          <cell r="X73" t="str">
            <v>3996桿</v>
          </cell>
          <cell r="Y73">
            <v>25</v>
          </cell>
          <cell r="Z73" t="e">
            <v>#N/A</v>
          </cell>
          <cell r="AA73" t="e">
            <v>#N/A</v>
          </cell>
          <cell r="AB73" t="str">
            <v>1998桿</v>
          </cell>
          <cell r="AC73" t="e">
            <v>#N/A</v>
          </cell>
          <cell r="AD73">
            <v>5468</v>
          </cell>
        </row>
        <row r="74">
          <cell r="V74">
            <v>6.1</v>
          </cell>
          <cell r="W74" t="e">
            <v>#N/A</v>
          </cell>
          <cell r="X74" t="str">
            <v>3996桿</v>
          </cell>
          <cell r="Y74">
            <v>25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5473</v>
          </cell>
        </row>
        <row r="75">
          <cell r="V75">
            <v>6.2</v>
          </cell>
          <cell r="W75" t="e">
            <v>#N/A</v>
          </cell>
          <cell r="X75" t="str">
            <v>3996桿</v>
          </cell>
          <cell r="Y75">
            <v>25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5474</v>
          </cell>
        </row>
        <row r="76">
          <cell r="V76">
            <v>6.3</v>
          </cell>
          <cell r="W76" t="e">
            <v>#N/A</v>
          </cell>
          <cell r="X76" t="str">
            <v>3996桿</v>
          </cell>
          <cell r="Y76">
            <v>25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5473</v>
          </cell>
        </row>
        <row r="77">
          <cell r="V77">
            <v>6.4</v>
          </cell>
          <cell r="W77" t="e">
            <v>#N/A</v>
          </cell>
          <cell r="X77" t="str">
            <v>3996桿</v>
          </cell>
          <cell r="Y77">
            <v>25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5474</v>
          </cell>
        </row>
        <row r="78">
          <cell r="V78">
            <v>6.5</v>
          </cell>
          <cell r="W78" t="e">
            <v>#N/A</v>
          </cell>
          <cell r="X78" t="str">
            <v>3996桿</v>
          </cell>
          <cell r="Y78">
            <v>25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5473</v>
          </cell>
        </row>
        <row r="79">
          <cell r="V79">
            <v>6.6</v>
          </cell>
          <cell r="W79" t="e">
            <v>#N/A</v>
          </cell>
          <cell r="X79" t="str">
            <v>3996桿</v>
          </cell>
          <cell r="Y79">
            <v>25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5474</v>
          </cell>
        </row>
        <row r="80">
          <cell r="V80">
            <v>6.1</v>
          </cell>
          <cell r="W80" t="e">
            <v>#N/A</v>
          </cell>
          <cell r="X80" t="str">
            <v>3996桿</v>
          </cell>
          <cell r="Y80">
            <v>25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5479</v>
          </cell>
        </row>
        <row r="81">
          <cell r="V81">
            <v>6.2</v>
          </cell>
          <cell r="W81" t="e">
            <v>#N/A</v>
          </cell>
          <cell r="X81" t="str">
            <v>3996桿</v>
          </cell>
          <cell r="Y81">
            <v>25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5480</v>
          </cell>
        </row>
        <row r="82">
          <cell r="V82">
            <v>6.3</v>
          </cell>
          <cell r="W82" t="e">
            <v>#N/A</v>
          </cell>
          <cell r="X82" t="str">
            <v>3996桿</v>
          </cell>
          <cell r="Y82">
            <v>25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5479</v>
          </cell>
        </row>
        <row r="83">
          <cell r="V83">
            <v>6.4</v>
          </cell>
          <cell r="W83" t="e">
            <v>#N/A</v>
          </cell>
          <cell r="X83" t="str">
            <v>3996桿</v>
          </cell>
          <cell r="Y83">
            <v>25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5480</v>
          </cell>
        </row>
        <row r="84">
          <cell r="V84">
            <v>6.5</v>
          </cell>
          <cell r="W84" t="e">
            <v>#N/A</v>
          </cell>
          <cell r="X84" t="str">
            <v>3996桿</v>
          </cell>
          <cell r="Y84">
            <v>25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5479</v>
          </cell>
        </row>
        <row r="85">
          <cell r="V85">
            <v>6.6</v>
          </cell>
          <cell r="W85" t="e">
            <v>#N/A</v>
          </cell>
          <cell r="X85" t="str">
            <v>3996桿</v>
          </cell>
          <cell r="Y85">
            <v>25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5480</v>
          </cell>
        </row>
        <row r="86">
          <cell r="V86">
            <v>6.1</v>
          </cell>
          <cell r="W86" t="e">
            <v>#N/A</v>
          </cell>
          <cell r="X86" t="str">
            <v>3996桿</v>
          </cell>
          <cell r="Y86">
            <v>25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5485</v>
          </cell>
        </row>
        <row r="87">
          <cell r="V87">
            <v>6.2</v>
          </cell>
          <cell r="W87" t="e">
            <v>#N/A</v>
          </cell>
          <cell r="X87" t="str">
            <v>3996桿</v>
          </cell>
          <cell r="Y87">
            <v>25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5486</v>
          </cell>
        </row>
        <row r="88">
          <cell r="V88">
            <v>6.3</v>
          </cell>
          <cell r="W88" t="e">
            <v>#N/A</v>
          </cell>
          <cell r="X88" t="str">
            <v>3996桿</v>
          </cell>
          <cell r="Y88">
            <v>25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5485</v>
          </cell>
        </row>
        <row r="89">
          <cell r="V89">
            <v>6.4</v>
          </cell>
          <cell r="W89" t="e">
            <v>#N/A</v>
          </cell>
          <cell r="X89" t="str">
            <v>3996桿</v>
          </cell>
          <cell r="Y89">
            <v>25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5486</v>
          </cell>
        </row>
        <row r="90">
          <cell r="V90">
            <v>6.5</v>
          </cell>
          <cell r="W90" t="e">
            <v>#N/A</v>
          </cell>
          <cell r="X90" t="str">
            <v>3996桿</v>
          </cell>
          <cell r="Y90">
            <v>25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5485</v>
          </cell>
        </row>
        <row r="91">
          <cell r="V91">
            <v>6.6</v>
          </cell>
          <cell r="W91" t="e">
            <v>#N/A</v>
          </cell>
          <cell r="X91" t="str">
            <v>3996桿</v>
          </cell>
          <cell r="Y91">
            <v>25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5486</v>
          </cell>
        </row>
        <row r="92">
          <cell r="V92">
            <v>6.1</v>
          </cell>
          <cell r="W92" t="e">
            <v>#N/A</v>
          </cell>
          <cell r="X92" t="str">
            <v>3996桿</v>
          </cell>
          <cell r="Y92">
            <v>25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5491</v>
          </cell>
        </row>
        <row r="93">
          <cell r="V93">
            <v>6.2</v>
          </cell>
          <cell r="W93" t="e">
            <v>#N/A</v>
          </cell>
          <cell r="X93" t="str">
            <v>3996桿</v>
          </cell>
          <cell r="Y93">
            <v>25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5492</v>
          </cell>
        </row>
        <row r="94">
          <cell r="V94">
            <v>6.3</v>
          </cell>
          <cell r="W94" t="e">
            <v>#N/A</v>
          </cell>
          <cell r="X94" t="str">
            <v>3996桿</v>
          </cell>
          <cell r="Y94">
            <v>25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5491</v>
          </cell>
        </row>
        <row r="95">
          <cell r="V95">
            <v>6.4</v>
          </cell>
          <cell r="W95" t="e">
            <v>#N/A</v>
          </cell>
          <cell r="X95" t="str">
            <v>3996桿</v>
          </cell>
          <cell r="Y95">
            <v>25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5492</v>
          </cell>
        </row>
        <row r="96">
          <cell r="V96">
            <v>6.5</v>
          </cell>
          <cell r="W96" t="e">
            <v>#N/A</v>
          </cell>
          <cell r="X96" t="str">
            <v>3996桿</v>
          </cell>
          <cell r="Y96">
            <v>25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5491</v>
          </cell>
        </row>
        <row r="97">
          <cell r="V97">
            <v>6.6</v>
          </cell>
          <cell r="W97" t="e">
            <v>#N/A</v>
          </cell>
          <cell r="X97" t="str">
            <v>3996桿</v>
          </cell>
          <cell r="Y97">
            <v>25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5492</v>
          </cell>
        </row>
        <row r="98">
          <cell r="V98">
            <v>6.1</v>
          </cell>
          <cell r="W98" t="e">
            <v>#N/A</v>
          </cell>
          <cell r="X98" t="str">
            <v>3996桿</v>
          </cell>
          <cell r="Y98">
            <v>25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5497</v>
          </cell>
        </row>
        <row r="99">
          <cell r="V99">
            <v>6.2</v>
          </cell>
          <cell r="W99" t="e">
            <v>#N/A</v>
          </cell>
          <cell r="X99" t="str">
            <v>3996桿</v>
          </cell>
          <cell r="Y99">
            <v>25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5498</v>
          </cell>
        </row>
        <row r="100">
          <cell r="V100">
            <v>6.3</v>
          </cell>
          <cell r="W100" t="e">
            <v>#N/A</v>
          </cell>
          <cell r="X100" t="str">
            <v>3996桿</v>
          </cell>
          <cell r="Y100">
            <v>25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5497</v>
          </cell>
        </row>
        <row r="101">
          <cell r="V101">
            <v>6.4</v>
          </cell>
          <cell r="W101" t="e">
            <v>#N/A</v>
          </cell>
          <cell r="X101" t="str">
            <v>3996桿</v>
          </cell>
          <cell r="Y101">
            <v>25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5498</v>
          </cell>
        </row>
        <row r="102">
          <cell r="V102">
            <v>6.5</v>
          </cell>
          <cell r="W102" t="e">
            <v>#N/A</v>
          </cell>
          <cell r="X102" t="str">
            <v>3996桿</v>
          </cell>
          <cell r="Y102">
            <v>25</v>
          </cell>
          <cell r="Z102" t="e">
            <v>#N/A</v>
          </cell>
          <cell r="AA102" t="str">
            <v>吳惠婷</v>
          </cell>
          <cell r="AB102" t="str">
            <v>1998桿</v>
          </cell>
          <cell r="AC102" t="e">
            <v>#N/A</v>
          </cell>
          <cell r="AD102">
            <v>5497</v>
          </cell>
        </row>
        <row r="103">
          <cell r="V103">
            <v>6.6</v>
          </cell>
          <cell r="W103" t="e">
            <v>#N/A</v>
          </cell>
          <cell r="X103" t="str">
            <v>3996桿</v>
          </cell>
          <cell r="Y103">
            <v>25</v>
          </cell>
          <cell r="Z103" t="e">
            <v>#N/A</v>
          </cell>
          <cell r="AA103" t="str">
            <v>吳盈蓁</v>
          </cell>
          <cell r="AB103" t="str">
            <v>1998桿</v>
          </cell>
          <cell r="AC103" t="e">
            <v>#N/A</v>
          </cell>
          <cell r="AD103">
            <v>5498</v>
          </cell>
        </row>
        <row r="104">
          <cell r="V104">
            <v>6.1</v>
          </cell>
          <cell r="W104" t="str">
            <v>土庫商工A</v>
          </cell>
          <cell r="X104" t="str">
            <v>3996桿</v>
          </cell>
          <cell r="Y104">
            <v>25</v>
          </cell>
          <cell r="Z104" t="str">
            <v>土庫商工A</v>
          </cell>
          <cell r="AA104" t="str">
            <v>吳雅婷</v>
          </cell>
          <cell r="AB104" t="str">
            <v>1998桿</v>
          </cell>
          <cell r="AC104" t="str">
            <v>土庫商工A</v>
          </cell>
          <cell r="AD104">
            <v>5503</v>
          </cell>
        </row>
        <row r="105">
          <cell r="V105">
            <v>6.2</v>
          </cell>
          <cell r="W105" t="str">
            <v>土庫商工A</v>
          </cell>
          <cell r="X105" t="str">
            <v>3996桿</v>
          </cell>
          <cell r="Y105">
            <v>25</v>
          </cell>
          <cell r="Z105" t="str">
            <v>土庫商工A</v>
          </cell>
          <cell r="AA105" t="str">
            <v>林紫玲</v>
          </cell>
          <cell r="AB105" t="str">
            <v>1998桿</v>
          </cell>
          <cell r="AC105" t="str">
            <v>土庫商工A</v>
          </cell>
          <cell r="AD105">
            <v>5504</v>
          </cell>
        </row>
        <row r="106">
          <cell r="V106">
            <v>6.3</v>
          </cell>
          <cell r="W106" t="str">
            <v>土庫商工A</v>
          </cell>
          <cell r="X106" t="str">
            <v>3996桿</v>
          </cell>
          <cell r="Y106">
            <v>25</v>
          </cell>
          <cell r="Z106" t="str">
            <v>土庫商工A</v>
          </cell>
          <cell r="AA106" t="str">
            <v>熊怡惠</v>
          </cell>
          <cell r="AB106" t="str">
            <v>1998桿</v>
          </cell>
          <cell r="AC106" t="str">
            <v>土庫商工A</v>
          </cell>
          <cell r="AD106">
            <v>5503</v>
          </cell>
        </row>
        <row r="107">
          <cell r="V107">
            <v>6.4</v>
          </cell>
          <cell r="W107" t="str">
            <v>土庫商工A</v>
          </cell>
          <cell r="X107" t="str">
            <v>3996桿</v>
          </cell>
          <cell r="Y107">
            <v>25</v>
          </cell>
          <cell r="Z107" t="str">
            <v>土庫商工A</v>
          </cell>
          <cell r="AA107" t="str">
            <v>陳鈺萱</v>
          </cell>
          <cell r="AB107" t="str">
            <v>1998桿</v>
          </cell>
          <cell r="AC107" t="str">
            <v>土庫商工A</v>
          </cell>
          <cell r="AD107">
            <v>5504</v>
          </cell>
        </row>
        <row r="108">
          <cell r="V108">
            <v>6.5</v>
          </cell>
          <cell r="W108" t="str">
            <v>土庫商工A</v>
          </cell>
          <cell r="X108" t="str">
            <v>3996桿</v>
          </cell>
          <cell r="Y108">
            <v>25</v>
          </cell>
          <cell r="Z108" t="str">
            <v>土庫商工A</v>
          </cell>
          <cell r="AA108" t="str">
            <v>何宣宣</v>
          </cell>
          <cell r="AB108" t="str">
            <v>1998桿</v>
          </cell>
          <cell r="AC108" t="str">
            <v>土庫商工A</v>
          </cell>
          <cell r="AD108">
            <v>5503</v>
          </cell>
        </row>
        <row r="109">
          <cell r="V109">
            <v>6.6</v>
          </cell>
          <cell r="W109" t="str">
            <v>土庫商工A</v>
          </cell>
          <cell r="X109" t="str">
            <v>3996桿</v>
          </cell>
          <cell r="Y109">
            <v>25</v>
          </cell>
          <cell r="Z109" t="str">
            <v>土庫商工A</v>
          </cell>
          <cell r="AA109" t="str">
            <v>吳沈盈</v>
          </cell>
          <cell r="AB109" t="str">
            <v>1998桿</v>
          </cell>
          <cell r="AC109" t="str">
            <v>土庫商工A</v>
          </cell>
          <cell r="AD109">
            <v>5504</v>
          </cell>
        </row>
        <row r="110">
          <cell r="V110">
            <v>6.1</v>
          </cell>
          <cell r="W110" t="str">
            <v>義峰高中A</v>
          </cell>
          <cell r="X110" t="str">
            <v>3996桿</v>
          </cell>
          <cell r="Y110">
            <v>25</v>
          </cell>
          <cell r="Z110" t="str">
            <v>義峰高中A</v>
          </cell>
          <cell r="AA110" t="str">
            <v>林佳瑩</v>
          </cell>
          <cell r="AB110" t="str">
            <v>1998桿</v>
          </cell>
          <cell r="AC110" t="str">
            <v>義峰高中A</v>
          </cell>
          <cell r="AD110">
            <v>5509</v>
          </cell>
        </row>
        <row r="111">
          <cell r="V111">
            <v>6.2</v>
          </cell>
          <cell r="W111" t="str">
            <v>義峰高中A</v>
          </cell>
          <cell r="X111" t="str">
            <v>3996桿</v>
          </cell>
          <cell r="Y111">
            <v>25</v>
          </cell>
          <cell r="Z111" t="str">
            <v>義峰高中A</v>
          </cell>
          <cell r="AA111" t="str">
            <v>林惠婷</v>
          </cell>
          <cell r="AB111" t="str">
            <v>1998桿</v>
          </cell>
          <cell r="AC111" t="str">
            <v>義峰高中A</v>
          </cell>
          <cell r="AD111">
            <v>5510</v>
          </cell>
        </row>
        <row r="112">
          <cell r="V112">
            <v>6.3</v>
          </cell>
          <cell r="W112" t="str">
            <v>義峰高中A</v>
          </cell>
          <cell r="X112" t="str">
            <v>3996桿</v>
          </cell>
          <cell r="Y112">
            <v>25</v>
          </cell>
          <cell r="Z112" t="str">
            <v>義峰高中A</v>
          </cell>
          <cell r="AA112" t="str">
            <v>簡于瑄</v>
          </cell>
          <cell r="AB112" t="str">
            <v>1998桿</v>
          </cell>
          <cell r="AC112" t="str">
            <v>義峰高中A</v>
          </cell>
          <cell r="AD112">
            <v>5509</v>
          </cell>
        </row>
        <row r="113">
          <cell r="V113">
            <v>6.4</v>
          </cell>
          <cell r="W113" t="str">
            <v>義峰高中A</v>
          </cell>
          <cell r="X113" t="str">
            <v>3996桿</v>
          </cell>
          <cell r="Y113">
            <v>25</v>
          </cell>
          <cell r="Z113" t="str">
            <v>義峰高中A</v>
          </cell>
          <cell r="AA113" t="str">
            <v>許毓庭</v>
          </cell>
          <cell r="AB113" t="str">
            <v>1998桿</v>
          </cell>
          <cell r="AC113" t="str">
            <v>義峰高中A</v>
          </cell>
          <cell r="AD113">
            <v>5510</v>
          </cell>
        </row>
        <row r="114">
          <cell r="V114">
            <v>6.5</v>
          </cell>
          <cell r="W114" t="str">
            <v>義峰高中A</v>
          </cell>
          <cell r="X114" t="str">
            <v>3996桿</v>
          </cell>
          <cell r="Y114">
            <v>25</v>
          </cell>
          <cell r="Z114" t="str">
            <v>義峰高中A</v>
          </cell>
          <cell r="AA114" t="str">
            <v>王佳琪</v>
          </cell>
          <cell r="AB114" t="str">
            <v>1998桿</v>
          </cell>
          <cell r="AC114" t="str">
            <v>義峰高中A</v>
          </cell>
          <cell r="AD114">
            <v>5509</v>
          </cell>
        </row>
        <row r="115">
          <cell r="V115">
            <v>6.6</v>
          </cell>
          <cell r="W115" t="str">
            <v>義峰高中A</v>
          </cell>
          <cell r="X115" t="str">
            <v>3996桿</v>
          </cell>
          <cell r="Y115">
            <v>25</v>
          </cell>
          <cell r="Z115" t="str">
            <v>義峰高中A</v>
          </cell>
          <cell r="AA115" t="str">
            <v>羅佳紜</v>
          </cell>
          <cell r="AB115" t="str">
            <v>1998桿</v>
          </cell>
          <cell r="AC115" t="str">
            <v>義峰高中A</v>
          </cell>
          <cell r="AD115">
            <v>5510</v>
          </cell>
        </row>
        <row r="116">
          <cell r="V116">
            <v>6.1</v>
          </cell>
          <cell r="W116" t="str">
            <v>土庫商工B</v>
          </cell>
          <cell r="X116" t="str">
            <v>3996桿</v>
          </cell>
          <cell r="Y116">
            <v>25</v>
          </cell>
          <cell r="Z116" t="str">
            <v>土庫商工B</v>
          </cell>
          <cell r="AA116" t="str">
            <v>陳芷彤</v>
          </cell>
          <cell r="AB116" t="str">
            <v>1998桿</v>
          </cell>
          <cell r="AC116" t="str">
            <v>土庫商工B</v>
          </cell>
          <cell r="AD116">
            <v>5515</v>
          </cell>
        </row>
        <row r="117">
          <cell r="V117">
            <v>6.2</v>
          </cell>
          <cell r="W117" t="str">
            <v>土庫商工B</v>
          </cell>
          <cell r="X117" t="str">
            <v>3996桿</v>
          </cell>
          <cell r="Y117">
            <v>25</v>
          </cell>
          <cell r="Z117" t="str">
            <v>土庫商工B</v>
          </cell>
          <cell r="AA117" t="str">
            <v>沈芳如</v>
          </cell>
          <cell r="AB117" t="str">
            <v>1998桿</v>
          </cell>
          <cell r="AC117" t="str">
            <v>土庫商工B</v>
          </cell>
          <cell r="AD117">
            <v>5516</v>
          </cell>
        </row>
        <row r="118">
          <cell r="V118">
            <v>6.3</v>
          </cell>
          <cell r="W118" t="str">
            <v>土庫商工B</v>
          </cell>
          <cell r="X118" t="str">
            <v>3996桿</v>
          </cell>
          <cell r="Y118">
            <v>25</v>
          </cell>
          <cell r="Z118" t="str">
            <v>土庫商工B</v>
          </cell>
          <cell r="AA118" t="str">
            <v>廖嘉芸</v>
          </cell>
          <cell r="AB118" t="str">
            <v>1998桿</v>
          </cell>
          <cell r="AC118" t="str">
            <v>土庫商工B</v>
          </cell>
          <cell r="AD118">
            <v>5515</v>
          </cell>
        </row>
        <row r="119">
          <cell r="V119">
            <v>6.4</v>
          </cell>
          <cell r="W119" t="str">
            <v>土庫商工B</v>
          </cell>
          <cell r="X119" t="str">
            <v>3996桿</v>
          </cell>
          <cell r="Y119">
            <v>25</v>
          </cell>
          <cell r="Z119" t="str">
            <v>土庫商工B</v>
          </cell>
          <cell r="AA119" t="str">
            <v>吳佳瓴</v>
          </cell>
          <cell r="AB119" t="str">
            <v>1998桿</v>
          </cell>
          <cell r="AC119" t="str">
            <v>土庫商工B</v>
          </cell>
          <cell r="AD119">
            <v>5516</v>
          </cell>
        </row>
        <row r="120">
          <cell r="V120">
            <v>6.5</v>
          </cell>
          <cell r="W120" t="str">
            <v>土庫商工B</v>
          </cell>
          <cell r="X120" t="str">
            <v>3996桿</v>
          </cell>
          <cell r="Y120">
            <v>25</v>
          </cell>
          <cell r="Z120" t="str">
            <v>土庫商工B</v>
          </cell>
          <cell r="AA120" t="str">
            <v>林羿岑</v>
          </cell>
          <cell r="AB120" t="str">
            <v>1998桿</v>
          </cell>
          <cell r="AC120" t="str">
            <v>土庫商工B</v>
          </cell>
          <cell r="AD120">
            <v>5515</v>
          </cell>
        </row>
        <row r="121">
          <cell r="V121">
            <v>6.6</v>
          </cell>
          <cell r="W121" t="str">
            <v>土庫商工B</v>
          </cell>
          <cell r="X121" t="str">
            <v>3996桿</v>
          </cell>
          <cell r="Y121">
            <v>25</v>
          </cell>
          <cell r="Z121" t="str">
            <v>土庫商工B</v>
          </cell>
          <cell r="AA121" t="str">
            <v>簡珮晴</v>
          </cell>
          <cell r="AB121" t="str">
            <v>1998桿</v>
          </cell>
          <cell r="AC121" t="str">
            <v>土庫商工B</v>
          </cell>
          <cell r="AD121">
            <v>5516</v>
          </cell>
        </row>
        <row r="122">
          <cell r="V122">
            <v>6.1</v>
          </cell>
          <cell r="W122" t="str">
            <v>義峰高中B</v>
          </cell>
          <cell r="X122" t="str">
            <v>3996桿</v>
          </cell>
          <cell r="Y122">
            <v>25</v>
          </cell>
          <cell r="Z122" t="str">
            <v>義峰高中B</v>
          </cell>
          <cell r="AA122" t="str">
            <v>鄭宛甄</v>
          </cell>
          <cell r="AB122" t="str">
            <v>1998桿</v>
          </cell>
          <cell r="AC122" t="str">
            <v>義峰高中B</v>
          </cell>
          <cell r="AD122">
            <v>5521</v>
          </cell>
        </row>
        <row r="123">
          <cell r="V123">
            <v>6.2</v>
          </cell>
          <cell r="W123" t="str">
            <v>義峰高中B</v>
          </cell>
          <cell r="X123" t="str">
            <v>3996桿</v>
          </cell>
          <cell r="Y123">
            <v>25</v>
          </cell>
          <cell r="Z123" t="str">
            <v>義峰高中B</v>
          </cell>
          <cell r="AA123" t="str">
            <v>陳慧峮</v>
          </cell>
          <cell r="AB123" t="str">
            <v>1998桿</v>
          </cell>
          <cell r="AC123" t="str">
            <v>義峰高中B</v>
          </cell>
          <cell r="AD123">
            <v>5522</v>
          </cell>
        </row>
        <row r="124">
          <cell r="V124">
            <v>6.3</v>
          </cell>
          <cell r="W124" t="str">
            <v>義峰高中B</v>
          </cell>
          <cell r="X124" t="str">
            <v>3996桿</v>
          </cell>
          <cell r="Y124">
            <v>25</v>
          </cell>
          <cell r="Z124" t="str">
            <v>義峰高中B</v>
          </cell>
          <cell r="AA124" t="str">
            <v>李欣潔</v>
          </cell>
          <cell r="AB124" t="str">
            <v>1998桿</v>
          </cell>
          <cell r="AC124" t="str">
            <v>義峰高中B</v>
          </cell>
          <cell r="AD124">
            <v>5521</v>
          </cell>
        </row>
        <row r="125">
          <cell r="V125">
            <v>6.4</v>
          </cell>
          <cell r="W125" t="str">
            <v>義峰高中B</v>
          </cell>
          <cell r="X125" t="str">
            <v>3996桿</v>
          </cell>
          <cell r="Y125">
            <v>25</v>
          </cell>
          <cell r="Z125" t="str">
            <v>義峰高中B</v>
          </cell>
          <cell r="AA125">
            <v>0</v>
          </cell>
          <cell r="AB125" t="str">
            <v>1998桿</v>
          </cell>
          <cell r="AC125" t="str">
            <v>義峰高中B</v>
          </cell>
          <cell r="AD125">
            <v>5522</v>
          </cell>
        </row>
        <row r="126">
          <cell r="V126">
            <v>6.5</v>
          </cell>
          <cell r="W126" t="str">
            <v>義峰高中B</v>
          </cell>
          <cell r="X126" t="str">
            <v>3996桿</v>
          </cell>
          <cell r="Y126">
            <v>25</v>
          </cell>
          <cell r="Z126" t="str">
            <v>義峰高中B</v>
          </cell>
          <cell r="AA126" t="str">
            <v>吳采霓</v>
          </cell>
          <cell r="AB126" t="str">
            <v>1998桿</v>
          </cell>
          <cell r="AC126" t="str">
            <v>義峰高中B</v>
          </cell>
          <cell r="AD126">
            <v>5521</v>
          </cell>
        </row>
        <row r="127">
          <cell r="V127">
            <v>6.6</v>
          </cell>
          <cell r="W127" t="str">
            <v>義峰高中B</v>
          </cell>
          <cell r="X127" t="str">
            <v>3996桿</v>
          </cell>
          <cell r="Y127">
            <v>25</v>
          </cell>
          <cell r="Z127" t="str">
            <v>義峰高中B</v>
          </cell>
          <cell r="AA127">
            <v>0</v>
          </cell>
          <cell r="AB127" t="str">
            <v>1998桿</v>
          </cell>
          <cell r="AC127" t="str">
            <v>義峰高中B</v>
          </cell>
          <cell r="AD127">
            <v>5522</v>
          </cell>
        </row>
        <row r="128">
          <cell r="V128">
            <v>6.1</v>
          </cell>
          <cell r="W128">
            <v>0</v>
          </cell>
          <cell r="X128" t="str">
            <v>3996桿</v>
          </cell>
          <cell r="Y128">
            <v>25</v>
          </cell>
          <cell r="Z128">
            <v>0</v>
          </cell>
          <cell r="AA128">
            <v>0</v>
          </cell>
          <cell r="AB128" t="str">
            <v>1998桿</v>
          </cell>
          <cell r="AC128">
            <v>0</v>
          </cell>
          <cell r="AD128">
            <v>5527</v>
          </cell>
        </row>
        <row r="129">
          <cell r="V129">
            <v>6.2</v>
          </cell>
          <cell r="W129">
            <v>0</v>
          </cell>
          <cell r="X129" t="str">
            <v>3996桿</v>
          </cell>
          <cell r="Y129">
            <v>25</v>
          </cell>
          <cell r="Z129">
            <v>0</v>
          </cell>
          <cell r="AA129">
            <v>0</v>
          </cell>
          <cell r="AB129" t="str">
            <v>1998桿</v>
          </cell>
          <cell r="AC129">
            <v>0</v>
          </cell>
          <cell r="AD129">
            <v>5528</v>
          </cell>
        </row>
        <row r="130">
          <cell r="V130">
            <v>6.3</v>
          </cell>
          <cell r="W130">
            <v>0</v>
          </cell>
          <cell r="X130" t="str">
            <v>3996桿</v>
          </cell>
          <cell r="Y130">
            <v>25</v>
          </cell>
          <cell r="Z130">
            <v>0</v>
          </cell>
          <cell r="AA130">
            <v>0</v>
          </cell>
          <cell r="AB130" t="str">
            <v>1998桿</v>
          </cell>
          <cell r="AC130">
            <v>0</v>
          </cell>
          <cell r="AD130">
            <v>5527</v>
          </cell>
        </row>
        <row r="131">
          <cell r="V131">
            <v>6.4</v>
          </cell>
          <cell r="W131">
            <v>0</v>
          </cell>
          <cell r="X131" t="str">
            <v>3996桿</v>
          </cell>
          <cell r="Y131">
            <v>25</v>
          </cell>
          <cell r="Z131">
            <v>0</v>
          </cell>
          <cell r="AA131">
            <v>0</v>
          </cell>
          <cell r="AB131" t="str">
            <v>1998桿</v>
          </cell>
          <cell r="AC131">
            <v>0</v>
          </cell>
          <cell r="AD131">
            <v>5528</v>
          </cell>
        </row>
        <row r="132">
          <cell r="V132">
            <v>6.5</v>
          </cell>
          <cell r="W132">
            <v>0</v>
          </cell>
          <cell r="X132" t="str">
            <v>3996桿</v>
          </cell>
          <cell r="Y132">
            <v>25</v>
          </cell>
          <cell r="Z132">
            <v>0</v>
          </cell>
          <cell r="AA132" t="str">
            <v>鄭鈺潔</v>
          </cell>
          <cell r="AB132" t="str">
            <v>1998桿</v>
          </cell>
          <cell r="AC132">
            <v>0</v>
          </cell>
          <cell r="AD132">
            <v>5527</v>
          </cell>
        </row>
        <row r="133">
          <cell r="V133">
            <v>6.6</v>
          </cell>
          <cell r="W133">
            <v>0</v>
          </cell>
          <cell r="X133" t="str">
            <v>3996桿</v>
          </cell>
          <cell r="Y133">
            <v>25</v>
          </cell>
          <cell r="Z133">
            <v>0</v>
          </cell>
          <cell r="AA133">
            <v>0</v>
          </cell>
          <cell r="AB133" t="str">
            <v>1998桿</v>
          </cell>
          <cell r="AC133">
            <v>0</v>
          </cell>
          <cell r="AD133">
            <v>5528</v>
          </cell>
        </row>
        <row r="134">
          <cell r="V134">
            <v>6.1</v>
          </cell>
          <cell r="W134">
            <v>0</v>
          </cell>
          <cell r="X134" t="str">
            <v>3996桿</v>
          </cell>
          <cell r="Y134">
            <v>25</v>
          </cell>
          <cell r="Z134">
            <v>0</v>
          </cell>
          <cell r="AA134">
            <v>0</v>
          </cell>
          <cell r="AB134" t="str">
            <v>1998桿</v>
          </cell>
          <cell r="AC134">
            <v>0</v>
          </cell>
          <cell r="AD134">
            <v>5533</v>
          </cell>
        </row>
        <row r="135">
          <cell r="V135">
            <v>6.2</v>
          </cell>
          <cell r="W135">
            <v>0</v>
          </cell>
          <cell r="X135" t="str">
            <v>3996桿</v>
          </cell>
          <cell r="Y135">
            <v>25</v>
          </cell>
          <cell r="Z135">
            <v>0</v>
          </cell>
          <cell r="AA135">
            <v>0</v>
          </cell>
          <cell r="AB135" t="str">
            <v>1998桿</v>
          </cell>
          <cell r="AC135">
            <v>0</v>
          </cell>
          <cell r="AD135">
            <v>5534</v>
          </cell>
        </row>
        <row r="136">
          <cell r="V136">
            <v>6.3</v>
          </cell>
          <cell r="W136">
            <v>0</v>
          </cell>
          <cell r="X136" t="str">
            <v>3996桿</v>
          </cell>
          <cell r="Y136">
            <v>25</v>
          </cell>
          <cell r="Z136">
            <v>0</v>
          </cell>
          <cell r="AA136">
            <v>0</v>
          </cell>
          <cell r="AB136" t="str">
            <v>1998桿</v>
          </cell>
          <cell r="AC136">
            <v>0</v>
          </cell>
          <cell r="AD136">
            <v>5533</v>
          </cell>
        </row>
        <row r="137">
          <cell r="V137">
            <v>6.4</v>
          </cell>
          <cell r="W137">
            <v>0</v>
          </cell>
          <cell r="X137" t="str">
            <v>3996桿</v>
          </cell>
          <cell r="Y137">
            <v>25</v>
          </cell>
          <cell r="Z137">
            <v>0</v>
          </cell>
          <cell r="AA137">
            <v>0</v>
          </cell>
          <cell r="AB137" t="str">
            <v>1998桿</v>
          </cell>
          <cell r="AC137">
            <v>0</v>
          </cell>
          <cell r="AD137">
            <v>5534</v>
          </cell>
        </row>
        <row r="138">
          <cell r="V138">
            <v>6.5</v>
          </cell>
          <cell r="W138">
            <v>0</v>
          </cell>
          <cell r="X138" t="str">
            <v>3996桿</v>
          </cell>
          <cell r="Y138">
            <v>25</v>
          </cell>
          <cell r="Z138">
            <v>0</v>
          </cell>
          <cell r="AA138" t="e">
            <v>#N/A</v>
          </cell>
          <cell r="AB138" t="str">
            <v>1998桿</v>
          </cell>
          <cell r="AC138">
            <v>0</v>
          </cell>
          <cell r="AD138">
            <v>5533</v>
          </cell>
        </row>
        <row r="139">
          <cell r="V139">
            <v>6.6</v>
          </cell>
          <cell r="W139">
            <v>0</v>
          </cell>
          <cell r="X139" t="str">
            <v>3996桿</v>
          </cell>
          <cell r="Y139">
            <v>25</v>
          </cell>
          <cell r="Z139">
            <v>0</v>
          </cell>
          <cell r="AA139" t="e">
            <v>#N/A</v>
          </cell>
          <cell r="AB139" t="str">
            <v>1998桿</v>
          </cell>
          <cell r="AC139">
            <v>0</v>
          </cell>
          <cell r="AD139">
            <v>5534</v>
          </cell>
        </row>
        <row r="140">
          <cell r="V140">
            <v>6.1</v>
          </cell>
          <cell r="W140" t="e">
            <v>#N/A</v>
          </cell>
          <cell r="X140" t="str">
            <v>3996桿</v>
          </cell>
          <cell r="Y140">
            <v>25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5539</v>
          </cell>
        </row>
        <row r="141">
          <cell r="V141">
            <v>6.2</v>
          </cell>
          <cell r="W141" t="e">
            <v>#N/A</v>
          </cell>
          <cell r="X141" t="str">
            <v>3996桿</v>
          </cell>
          <cell r="Y141">
            <v>25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5540</v>
          </cell>
        </row>
        <row r="142">
          <cell r="V142">
            <v>6.3</v>
          </cell>
          <cell r="W142" t="e">
            <v>#N/A</v>
          </cell>
          <cell r="X142" t="str">
            <v>3996桿</v>
          </cell>
          <cell r="Y142">
            <v>25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5539</v>
          </cell>
        </row>
        <row r="143">
          <cell r="V143">
            <v>6.4</v>
          </cell>
          <cell r="W143" t="e">
            <v>#N/A</v>
          </cell>
          <cell r="X143" t="str">
            <v>3996桿</v>
          </cell>
          <cell r="Y143">
            <v>25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5540</v>
          </cell>
        </row>
        <row r="144">
          <cell r="V144">
            <v>6.5</v>
          </cell>
          <cell r="W144" t="e">
            <v>#N/A</v>
          </cell>
          <cell r="X144" t="str">
            <v>3996桿</v>
          </cell>
          <cell r="Y144">
            <v>25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5539</v>
          </cell>
        </row>
        <row r="145">
          <cell r="V145">
            <v>6.6</v>
          </cell>
          <cell r="W145" t="e">
            <v>#N/A</v>
          </cell>
          <cell r="X145" t="str">
            <v>3996桿</v>
          </cell>
          <cell r="Y145">
            <v>25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5540</v>
          </cell>
        </row>
        <row r="146">
          <cell r="V146">
            <v>6.1</v>
          </cell>
          <cell r="W146" t="e">
            <v>#N/A</v>
          </cell>
          <cell r="X146" t="str">
            <v>3996桿</v>
          </cell>
          <cell r="Y146">
            <v>25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5545</v>
          </cell>
        </row>
        <row r="147">
          <cell r="V147">
            <v>6.2</v>
          </cell>
          <cell r="W147" t="e">
            <v>#N/A</v>
          </cell>
          <cell r="X147" t="str">
            <v>3996桿</v>
          </cell>
          <cell r="Y147">
            <v>25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5546</v>
          </cell>
        </row>
        <row r="148">
          <cell r="V148">
            <v>6.3</v>
          </cell>
          <cell r="W148" t="e">
            <v>#N/A</v>
          </cell>
          <cell r="X148" t="str">
            <v>3996桿</v>
          </cell>
          <cell r="Y148">
            <v>25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5545</v>
          </cell>
        </row>
        <row r="149">
          <cell r="V149">
            <v>6.4</v>
          </cell>
          <cell r="W149" t="e">
            <v>#N/A</v>
          </cell>
          <cell r="X149" t="str">
            <v>3996桿</v>
          </cell>
          <cell r="Y149">
            <v>25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5546</v>
          </cell>
        </row>
        <row r="150">
          <cell r="V150">
            <v>6.5</v>
          </cell>
          <cell r="W150" t="e">
            <v>#N/A</v>
          </cell>
          <cell r="X150" t="str">
            <v>3996桿</v>
          </cell>
          <cell r="Y150">
            <v>25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5545</v>
          </cell>
        </row>
        <row r="151">
          <cell r="V151">
            <v>6.6</v>
          </cell>
          <cell r="W151" t="e">
            <v>#N/A</v>
          </cell>
          <cell r="X151" t="str">
            <v>3996桿</v>
          </cell>
          <cell r="Y151">
            <v>25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5546</v>
          </cell>
        </row>
        <row r="152">
          <cell r="V152">
            <v>6.1</v>
          </cell>
          <cell r="W152" t="e">
            <v>#N/A</v>
          </cell>
          <cell r="X152" t="str">
            <v>3996桿</v>
          </cell>
          <cell r="Y152">
            <v>25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5551</v>
          </cell>
        </row>
        <row r="153">
          <cell r="V153">
            <v>6.2</v>
          </cell>
          <cell r="W153" t="e">
            <v>#N/A</v>
          </cell>
          <cell r="X153" t="str">
            <v>3996桿</v>
          </cell>
          <cell r="Y153">
            <v>25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5552</v>
          </cell>
        </row>
        <row r="154">
          <cell r="V154">
            <v>6.3</v>
          </cell>
          <cell r="W154" t="e">
            <v>#N/A</v>
          </cell>
          <cell r="X154" t="str">
            <v>3996桿</v>
          </cell>
          <cell r="Y154">
            <v>25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5551</v>
          </cell>
        </row>
        <row r="155">
          <cell r="V155">
            <v>6.4</v>
          </cell>
          <cell r="W155" t="e">
            <v>#N/A</v>
          </cell>
          <cell r="X155" t="str">
            <v>3996桿</v>
          </cell>
          <cell r="Y155">
            <v>25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5552</v>
          </cell>
        </row>
        <row r="156">
          <cell r="V156">
            <v>6.5</v>
          </cell>
          <cell r="W156" t="e">
            <v>#N/A</v>
          </cell>
          <cell r="X156" t="str">
            <v>3996桿</v>
          </cell>
          <cell r="Y156">
            <v>25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5551</v>
          </cell>
        </row>
        <row r="157">
          <cell r="V157">
            <v>6.6</v>
          </cell>
          <cell r="W157" t="e">
            <v>#N/A</v>
          </cell>
          <cell r="X157" t="str">
            <v>3996桿</v>
          </cell>
          <cell r="Y157">
            <v>25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5552</v>
          </cell>
        </row>
        <row r="158">
          <cell r="V158">
            <v>6.1</v>
          </cell>
          <cell r="W158" t="e">
            <v>#N/A</v>
          </cell>
          <cell r="X158" t="str">
            <v>3996桿</v>
          </cell>
          <cell r="Y158">
            <v>25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5557</v>
          </cell>
        </row>
        <row r="159">
          <cell r="V159">
            <v>6.2</v>
          </cell>
          <cell r="W159" t="e">
            <v>#N/A</v>
          </cell>
          <cell r="X159" t="str">
            <v>3996桿</v>
          </cell>
          <cell r="Y159">
            <v>25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5558</v>
          </cell>
        </row>
        <row r="160">
          <cell r="V160">
            <v>6.3</v>
          </cell>
          <cell r="W160" t="e">
            <v>#N/A</v>
          </cell>
          <cell r="X160" t="str">
            <v>3996桿</v>
          </cell>
          <cell r="Y160">
            <v>25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5557</v>
          </cell>
        </row>
        <row r="161">
          <cell r="V161">
            <v>6.4</v>
          </cell>
          <cell r="W161" t="e">
            <v>#N/A</v>
          </cell>
          <cell r="X161" t="str">
            <v>3996桿</v>
          </cell>
          <cell r="Y161">
            <v>25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5558</v>
          </cell>
        </row>
        <row r="162">
          <cell r="V162">
            <v>6.5</v>
          </cell>
          <cell r="W162" t="e">
            <v>#N/A</v>
          </cell>
          <cell r="X162" t="str">
            <v>3996桿</v>
          </cell>
          <cell r="Y162">
            <v>25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5557</v>
          </cell>
        </row>
        <row r="163">
          <cell r="V163">
            <v>6.6</v>
          </cell>
          <cell r="W163" t="e">
            <v>#N/A</v>
          </cell>
          <cell r="X163" t="str">
            <v>3996桿</v>
          </cell>
          <cell r="Y163">
            <v>25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5558</v>
          </cell>
        </row>
        <row r="164">
          <cell r="V164">
            <v>6.1</v>
          </cell>
          <cell r="W164" t="e">
            <v>#N/A</v>
          </cell>
          <cell r="X164" t="str">
            <v>3996桿</v>
          </cell>
          <cell r="Y164">
            <v>25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5563</v>
          </cell>
        </row>
        <row r="165">
          <cell r="V165">
            <v>6.2</v>
          </cell>
          <cell r="W165" t="e">
            <v>#N/A</v>
          </cell>
          <cell r="X165" t="str">
            <v>3996桿</v>
          </cell>
          <cell r="Y165">
            <v>25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5564</v>
          </cell>
        </row>
        <row r="166">
          <cell r="V166">
            <v>6.3</v>
          </cell>
          <cell r="W166" t="e">
            <v>#N/A</v>
          </cell>
          <cell r="X166" t="str">
            <v>3996桿</v>
          </cell>
          <cell r="Y166">
            <v>25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5563</v>
          </cell>
        </row>
        <row r="167">
          <cell r="V167">
            <v>6.4</v>
          </cell>
          <cell r="W167" t="e">
            <v>#N/A</v>
          </cell>
          <cell r="X167" t="str">
            <v>3996桿</v>
          </cell>
          <cell r="Y167">
            <v>25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5564</v>
          </cell>
        </row>
        <row r="168">
          <cell r="V168">
            <v>6.5</v>
          </cell>
          <cell r="W168" t="e">
            <v>#N/A</v>
          </cell>
          <cell r="X168" t="str">
            <v>3996桿</v>
          </cell>
          <cell r="Y168">
            <v>25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5563</v>
          </cell>
        </row>
        <row r="169">
          <cell r="V169">
            <v>6.6</v>
          </cell>
          <cell r="W169" t="e">
            <v>#N/A</v>
          </cell>
          <cell r="X169" t="str">
            <v>3996桿</v>
          </cell>
          <cell r="Y169">
            <v>25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5564</v>
          </cell>
        </row>
        <row r="170">
          <cell r="V170">
            <v>6.1</v>
          </cell>
          <cell r="W170" t="e">
            <v>#N/A</v>
          </cell>
          <cell r="X170" t="str">
            <v>3996桿</v>
          </cell>
          <cell r="Y170">
            <v>25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5569</v>
          </cell>
        </row>
        <row r="171">
          <cell r="V171">
            <v>6.2</v>
          </cell>
          <cell r="W171" t="e">
            <v>#N/A</v>
          </cell>
          <cell r="X171" t="str">
            <v>3996桿</v>
          </cell>
          <cell r="Y171">
            <v>25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5570</v>
          </cell>
        </row>
        <row r="172">
          <cell r="V172">
            <v>6.3</v>
          </cell>
          <cell r="W172" t="e">
            <v>#N/A</v>
          </cell>
          <cell r="X172" t="str">
            <v>3996桿</v>
          </cell>
          <cell r="Y172">
            <v>25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5569</v>
          </cell>
        </row>
        <row r="173">
          <cell r="V173">
            <v>6.4</v>
          </cell>
          <cell r="W173" t="e">
            <v>#N/A</v>
          </cell>
          <cell r="X173" t="str">
            <v>3996桿</v>
          </cell>
          <cell r="Y173">
            <v>25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5570</v>
          </cell>
        </row>
        <row r="174">
          <cell r="V174">
            <v>6.5</v>
          </cell>
          <cell r="W174" t="e">
            <v>#N/A</v>
          </cell>
          <cell r="X174" t="str">
            <v>3996桿</v>
          </cell>
          <cell r="Y174">
            <v>25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5569</v>
          </cell>
        </row>
        <row r="175">
          <cell r="V175">
            <v>6.6</v>
          </cell>
          <cell r="W175" t="e">
            <v>#N/A</v>
          </cell>
          <cell r="X175" t="str">
            <v>3996桿</v>
          </cell>
          <cell r="Y175">
            <v>25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5570</v>
          </cell>
        </row>
        <row r="176">
          <cell r="V176">
            <v>6.1</v>
          </cell>
          <cell r="W176" t="e">
            <v>#N/A</v>
          </cell>
          <cell r="X176" t="str">
            <v>3996桿</v>
          </cell>
          <cell r="Y176">
            <v>25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5575</v>
          </cell>
        </row>
        <row r="177">
          <cell r="V177">
            <v>6.2</v>
          </cell>
          <cell r="W177" t="e">
            <v>#N/A</v>
          </cell>
          <cell r="X177" t="str">
            <v>3996桿</v>
          </cell>
          <cell r="Y177">
            <v>25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5576</v>
          </cell>
        </row>
        <row r="178">
          <cell r="V178">
            <v>6.3</v>
          </cell>
          <cell r="W178" t="e">
            <v>#N/A</v>
          </cell>
          <cell r="X178" t="str">
            <v>3996桿</v>
          </cell>
          <cell r="Y178">
            <v>25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5575</v>
          </cell>
        </row>
        <row r="179">
          <cell r="V179">
            <v>6.4</v>
          </cell>
          <cell r="W179" t="e">
            <v>#N/A</v>
          </cell>
          <cell r="X179" t="str">
            <v>3996桿</v>
          </cell>
          <cell r="Y179">
            <v>25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5576</v>
          </cell>
        </row>
        <row r="180">
          <cell r="V180">
            <v>6.5</v>
          </cell>
          <cell r="W180" t="e">
            <v>#N/A</v>
          </cell>
          <cell r="X180" t="str">
            <v>3996桿</v>
          </cell>
          <cell r="Y180">
            <v>25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5575</v>
          </cell>
        </row>
        <row r="181">
          <cell r="V181">
            <v>6.6</v>
          </cell>
          <cell r="W181" t="e">
            <v>#N/A</v>
          </cell>
          <cell r="X181" t="str">
            <v>3996桿</v>
          </cell>
          <cell r="Y181">
            <v>25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5576</v>
          </cell>
        </row>
      </sheetData>
      <sheetData sheetId="15">
        <row r="1">
          <cell r="P1" t="str">
            <v>決賽  成績</v>
          </cell>
          <cell r="Q1" t="str">
            <v>個人總成績</v>
          </cell>
          <cell r="R1" t="str">
            <v>個人  名次</v>
          </cell>
          <cell r="X1" t="str">
            <v>團桿</v>
          </cell>
          <cell r="Y1" t="str">
            <v>個名</v>
          </cell>
          <cell r="AB1" t="str">
            <v>個人總桿</v>
          </cell>
          <cell r="AC1" t="str">
            <v>服務單位</v>
          </cell>
          <cell r="AD1" t="str">
            <v>目錄</v>
          </cell>
        </row>
        <row r="2">
          <cell r="P2">
            <v>999</v>
          </cell>
          <cell r="Q2">
            <v>1056</v>
          </cell>
          <cell r="R2">
            <v>27</v>
          </cell>
          <cell r="V2">
            <v>4.0999999999999996</v>
          </cell>
          <cell r="W2" t="str">
            <v>斗六高中</v>
          </cell>
          <cell r="X2" t="str">
            <v>206桿</v>
          </cell>
          <cell r="Y2">
            <v>27</v>
          </cell>
          <cell r="Z2" t="str">
            <v>斗六高中</v>
          </cell>
          <cell r="AA2" t="str">
            <v>吳承恩</v>
          </cell>
          <cell r="AB2" t="str">
            <v>1056桿</v>
          </cell>
          <cell r="AC2" t="str">
            <v>斗六高中</v>
          </cell>
          <cell r="AD2">
            <v>1501</v>
          </cell>
        </row>
        <row r="3">
          <cell r="P3">
            <v>999</v>
          </cell>
          <cell r="Q3">
            <v>1056</v>
          </cell>
          <cell r="R3">
            <v>27</v>
          </cell>
          <cell r="V3">
            <v>4.2</v>
          </cell>
          <cell r="W3" t="str">
            <v>斗六高中</v>
          </cell>
          <cell r="X3" t="str">
            <v>206桿</v>
          </cell>
          <cell r="Y3">
            <v>27</v>
          </cell>
          <cell r="Z3" t="str">
            <v>斗六高中</v>
          </cell>
          <cell r="AA3" t="str">
            <v>張仕煦</v>
          </cell>
          <cell r="AB3" t="str">
            <v>1056桿</v>
          </cell>
          <cell r="AC3" t="str">
            <v>斗六高中</v>
          </cell>
          <cell r="AD3">
            <v>1502</v>
          </cell>
        </row>
        <row r="4">
          <cell r="P4">
            <v>999</v>
          </cell>
          <cell r="Q4">
            <v>1055</v>
          </cell>
          <cell r="R4">
            <v>26</v>
          </cell>
          <cell r="V4">
            <v>4.3</v>
          </cell>
          <cell r="W4" t="str">
            <v>斗六高中</v>
          </cell>
          <cell r="X4" t="str">
            <v>206桿</v>
          </cell>
          <cell r="Y4">
            <v>26</v>
          </cell>
          <cell r="Z4" t="str">
            <v>斗六高中</v>
          </cell>
          <cell r="AA4" t="str">
            <v>張政義</v>
          </cell>
          <cell r="AB4" t="str">
            <v>1055桿</v>
          </cell>
          <cell r="AC4" t="str">
            <v>斗六高中</v>
          </cell>
          <cell r="AD4">
            <v>1503</v>
          </cell>
        </row>
        <row r="5">
          <cell r="P5">
            <v>38</v>
          </cell>
          <cell r="Q5">
            <v>74</v>
          </cell>
          <cell r="R5">
            <v>1</v>
          </cell>
          <cell r="V5">
            <v>4.4000000000000004</v>
          </cell>
          <cell r="W5" t="str">
            <v>斗六高中</v>
          </cell>
          <cell r="X5" t="str">
            <v>206桿</v>
          </cell>
          <cell r="Y5">
            <v>1</v>
          </cell>
          <cell r="Z5" t="str">
            <v>斗六高中</v>
          </cell>
          <cell r="AA5" t="str">
            <v>高瑞駿</v>
          </cell>
          <cell r="AB5" t="str">
            <v>74桿</v>
          </cell>
          <cell r="AC5" t="str">
            <v>斗六高中</v>
          </cell>
          <cell r="AD5">
            <v>1504</v>
          </cell>
        </row>
        <row r="6">
          <cell r="P6">
            <v>999</v>
          </cell>
          <cell r="Q6">
            <v>1998</v>
          </cell>
          <cell r="R6">
            <v>35</v>
          </cell>
          <cell r="V6">
            <v>4.5</v>
          </cell>
          <cell r="W6" t="str">
            <v>斗六高中</v>
          </cell>
          <cell r="X6" t="str">
            <v>206桿</v>
          </cell>
          <cell r="Y6">
            <v>35</v>
          </cell>
          <cell r="Z6" t="str">
            <v>斗六高中</v>
          </cell>
          <cell r="AA6">
            <v>0</v>
          </cell>
          <cell r="AB6" t="str">
            <v>1998桿</v>
          </cell>
          <cell r="AC6" t="str">
            <v>斗六高中</v>
          </cell>
          <cell r="AD6">
            <v>1501</v>
          </cell>
        </row>
        <row r="7">
          <cell r="P7">
            <v>999</v>
          </cell>
          <cell r="Q7">
            <v>1998</v>
          </cell>
          <cell r="R7">
            <v>35</v>
          </cell>
          <cell r="V7">
            <v>4.5999999999999996</v>
          </cell>
          <cell r="W7" t="str">
            <v>斗六高中</v>
          </cell>
          <cell r="X7" t="str">
            <v>206桿</v>
          </cell>
          <cell r="Y7">
            <v>35</v>
          </cell>
          <cell r="Z7" t="str">
            <v>斗六高中</v>
          </cell>
          <cell r="AA7">
            <v>0</v>
          </cell>
          <cell r="AB7" t="str">
            <v>1998桿</v>
          </cell>
          <cell r="AC7" t="str">
            <v>斗六高中</v>
          </cell>
          <cell r="AD7">
            <v>1502</v>
          </cell>
        </row>
        <row r="8">
          <cell r="P8">
            <v>999</v>
          </cell>
          <cell r="Q8">
            <v>1051</v>
          </cell>
          <cell r="R8">
            <v>19</v>
          </cell>
          <cell r="V8">
            <v>3.1</v>
          </cell>
          <cell r="W8" t="str">
            <v>土庫商工A</v>
          </cell>
          <cell r="X8" t="str">
            <v>204桿</v>
          </cell>
          <cell r="Y8">
            <v>19</v>
          </cell>
          <cell r="Z8" t="str">
            <v>土庫商工A</v>
          </cell>
          <cell r="AA8" t="str">
            <v>吳政翰</v>
          </cell>
          <cell r="AB8" t="str">
            <v>1051桿</v>
          </cell>
          <cell r="AC8" t="str">
            <v>土庫商工A</v>
          </cell>
          <cell r="AD8">
            <v>1507</v>
          </cell>
        </row>
        <row r="9">
          <cell r="P9">
            <v>999</v>
          </cell>
          <cell r="Q9">
            <v>1053</v>
          </cell>
          <cell r="R9">
            <v>23</v>
          </cell>
          <cell r="V9">
            <v>3.2</v>
          </cell>
          <cell r="W9" t="str">
            <v>土庫商工A</v>
          </cell>
          <cell r="X9" t="str">
            <v>204桿</v>
          </cell>
          <cell r="Y9">
            <v>23</v>
          </cell>
          <cell r="Z9" t="str">
            <v>土庫商工A</v>
          </cell>
          <cell r="AA9" t="str">
            <v>徐榭鴻</v>
          </cell>
          <cell r="AB9" t="str">
            <v>1053桿</v>
          </cell>
          <cell r="AC9" t="str">
            <v>土庫商工A</v>
          </cell>
          <cell r="AD9">
            <v>1508</v>
          </cell>
        </row>
        <row r="10">
          <cell r="P10">
            <v>999</v>
          </cell>
          <cell r="Q10">
            <v>1052</v>
          </cell>
          <cell r="R10">
            <v>22</v>
          </cell>
          <cell r="V10">
            <v>3.3</v>
          </cell>
          <cell r="W10" t="str">
            <v>土庫商工A</v>
          </cell>
          <cell r="X10" t="str">
            <v>204桿</v>
          </cell>
          <cell r="Y10">
            <v>22</v>
          </cell>
          <cell r="Z10" t="str">
            <v>土庫商工A</v>
          </cell>
          <cell r="AA10" t="str">
            <v>李瑞朋</v>
          </cell>
          <cell r="AB10" t="str">
            <v>1052桿</v>
          </cell>
          <cell r="AC10" t="str">
            <v>土庫商工A</v>
          </cell>
          <cell r="AD10">
            <v>1507</v>
          </cell>
        </row>
        <row r="11">
          <cell r="P11">
            <v>999</v>
          </cell>
          <cell r="Q11">
            <v>1051</v>
          </cell>
          <cell r="R11">
            <v>19</v>
          </cell>
          <cell r="V11">
            <v>3.4</v>
          </cell>
          <cell r="W11" t="str">
            <v>土庫商工A</v>
          </cell>
          <cell r="X11" t="str">
            <v>204桿</v>
          </cell>
          <cell r="Y11">
            <v>19</v>
          </cell>
          <cell r="Z11" t="str">
            <v>土庫商工A</v>
          </cell>
          <cell r="AA11" t="str">
            <v>林瑋宸</v>
          </cell>
          <cell r="AB11" t="str">
            <v>1051桿</v>
          </cell>
          <cell r="AC11" t="str">
            <v>土庫商工A</v>
          </cell>
          <cell r="AD11">
            <v>1508</v>
          </cell>
        </row>
        <row r="12">
          <cell r="P12">
            <v>999</v>
          </cell>
          <cell r="Q12">
            <v>1046</v>
          </cell>
          <cell r="R12">
            <v>14</v>
          </cell>
          <cell r="V12">
            <v>3.5</v>
          </cell>
          <cell r="W12" t="str">
            <v>土庫商工A</v>
          </cell>
          <cell r="X12" t="str">
            <v>204桿</v>
          </cell>
          <cell r="Y12">
            <v>14</v>
          </cell>
          <cell r="Z12" t="str">
            <v>土庫商工A</v>
          </cell>
          <cell r="AA12" t="str">
            <v>鐘仁傳</v>
          </cell>
          <cell r="AB12" t="str">
            <v>1046桿</v>
          </cell>
          <cell r="AC12" t="str">
            <v>土庫商工A</v>
          </cell>
          <cell r="AD12">
            <v>1507</v>
          </cell>
        </row>
        <row r="13">
          <cell r="P13">
            <v>999</v>
          </cell>
          <cell r="Q13">
            <v>1054</v>
          </cell>
          <cell r="R13">
            <v>24</v>
          </cell>
          <cell r="V13">
            <v>3.6</v>
          </cell>
          <cell r="W13" t="str">
            <v>土庫商工A</v>
          </cell>
          <cell r="X13" t="str">
            <v>204桿</v>
          </cell>
          <cell r="Y13">
            <v>24</v>
          </cell>
          <cell r="Z13" t="str">
            <v>土庫商工A</v>
          </cell>
          <cell r="AA13" t="str">
            <v>黃國彥</v>
          </cell>
          <cell r="AB13" t="str">
            <v>1054桿</v>
          </cell>
          <cell r="AC13" t="str">
            <v>土庫商工A</v>
          </cell>
          <cell r="AD13">
            <v>1508</v>
          </cell>
        </row>
        <row r="14">
          <cell r="P14">
            <v>999</v>
          </cell>
          <cell r="Q14">
            <v>1047</v>
          </cell>
          <cell r="R14">
            <v>16</v>
          </cell>
          <cell r="V14">
            <v>6.1</v>
          </cell>
          <cell r="W14" t="str">
            <v>虎尾農工</v>
          </cell>
          <cell r="X14" t="str">
            <v>1154桿</v>
          </cell>
          <cell r="Y14">
            <v>16</v>
          </cell>
          <cell r="Z14" t="str">
            <v>虎尾農工</v>
          </cell>
          <cell r="AA14" t="str">
            <v>張仁豪</v>
          </cell>
          <cell r="AB14" t="str">
            <v>1047桿</v>
          </cell>
          <cell r="AC14" t="str">
            <v>虎尾農工</v>
          </cell>
          <cell r="AD14">
            <v>1513</v>
          </cell>
        </row>
        <row r="15">
          <cell r="P15">
            <v>48</v>
          </cell>
          <cell r="Q15">
            <v>88</v>
          </cell>
          <cell r="R15">
            <v>7</v>
          </cell>
          <cell r="V15">
            <v>6.2</v>
          </cell>
          <cell r="W15" t="str">
            <v>虎尾農工</v>
          </cell>
          <cell r="X15" t="str">
            <v>1154桿</v>
          </cell>
          <cell r="Y15">
            <v>7</v>
          </cell>
          <cell r="Z15" t="str">
            <v>虎尾農工</v>
          </cell>
          <cell r="AA15" t="str">
            <v>張修誠</v>
          </cell>
          <cell r="AB15" t="str">
            <v>88桿</v>
          </cell>
          <cell r="AC15" t="str">
            <v>虎尾農工</v>
          </cell>
          <cell r="AD15">
            <v>1514</v>
          </cell>
        </row>
        <row r="16">
          <cell r="P16">
            <v>999</v>
          </cell>
          <cell r="Q16">
            <v>1998</v>
          </cell>
          <cell r="R16">
            <v>35</v>
          </cell>
          <cell r="V16">
            <v>6.3</v>
          </cell>
          <cell r="W16" t="str">
            <v>虎尾農工</v>
          </cell>
          <cell r="X16" t="str">
            <v>1154桿</v>
          </cell>
          <cell r="Y16">
            <v>35</v>
          </cell>
          <cell r="Z16" t="str">
            <v>虎尾農工</v>
          </cell>
          <cell r="AA16" t="str">
            <v>林奉禾</v>
          </cell>
          <cell r="AB16" t="str">
            <v>1998桿</v>
          </cell>
          <cell r="AC16" t="str">
            <v>虎尾農工</v>
          </cell>
          <cell r="AD16">
            <v>1513</v>
          </cell>
        </row>
        <row r="17">
          <cell r="P17">
            <v>999</v>
          </cell>
          <cell r="Q17">
            <v>1066</v>
          </cell>
          <cell r="R17">
            <v>33</v>
          </cell>
          <cell r="V17">
            <v>6.4</v>
          </cell>
          <cell r="W17" t="str">
            <v>虎尾農工</v>
          </cell>
          <cell r="X17" t="str">
            <v>1154桿</v>
          </cell>
          <cell r="Y17">
            <v>33</v>
          </cell>
          <cell r="Z17" t="str">
            <v>虎尾農工</v>
          </cell>
          <cell r="AA17" t="str">
            <v>許博詠</v>
          </cell>
          <cell r="AB17" t="str">
            <v>1066桿</v>
          </cell>
          <cell r="AC17" t="str">
            <v>虎尾農工</v>
          </cell>
          <cell r="AD17">
            <v>1514</v>
          </cell>
        </row>
        <row r="18">
          <cell r="P18">
            <v>999</v>
          </cell>
          <cell r="Q18">
            <v>1998</v>
          </cell>
          <cell r="R18">
            <v>35</v>
          </cell>
          <cell r="V18">
            <v>6.5</v>
          </cell>
          <cell r="W18" t="str">
            <v>虎尾農工</v>
          </cell>
          <cell r="X18" t="str">
            <v>1154桿</v>
          </cell>
          <cell r="Y18">
            <v>35</v>
          </cell>
          <cell r="Z18" t="str">
            <v>虎尾農工</v>
          </cell>
          <cell r="AA18" t="str">
            <v>賴哲樟</v>
          </cell>
          <cell r="AB18" t="str">
            <v>1998桿</v>
          </cell>
          <cell r="AC18" t="str">
            <v>虎尾農工</v>
          </cell>
          <cell r="AD18">
            <v>1513</v>
          </cell>
        </row>
        <row r="19">
          <cell r="P19">
            <v>999</v>
          </cell>
          <cell r="Q19">
            <v>1998</v>
          </cell>
          <cell r="R19">
            <v>35</v>
          </cell>
          <cell r="V19">
            <v>6.6</v>
          </cell>
          <cell r="W19" t="str">
            <v>虎尾農工</v>
          </cell>
          <cell r="X19" t="str">
            <v>1154桿</v>
          </cell>
          <cell r="Y19">
            <v>35</v>
          </cell>
          <cell r="Z19" t="str">
            <v>虎尾農工</v>
          </cell>
          <cell r="AA19">
            <v>0</v>
          </cell>
          <cell r="AB19" t="str">
            <v>1998桿</v>
          </cell>
          <cell r="AC19" t="str">
            <v>虎尾農工</v>
          </cell>
          <cell r="AD19">
            <v>1514</v>
          </cell>
        </row>
        <row r="20">
          <cell r="P20">
            <v>49</v>
          </cell>
          <cell r="Q20">
            <v>94</v>
          </cell>
          <cell r="R20">
            <v>10</v>
          </cell>
          <cell r="V20">
            <v>2.1</v>
          </cell>
          <cell r="W20" t="str">
            <v>義峰高中B</v>
          </cell>
          <cell r="X20" t="str">
            <v>176桿</v>
          </cell>
          <cell r="Y20">
            <v>10</v>
          </cell>
          <cell r="Z20" t="str">
            <v>義峰高中B</v>
          </cell>
          <cell r="AA20" t="str">
            <v>賴育源</v>
          </cell>
          <cell r="AB20" t="str">
            <v>94桿</v>
          </cell>
          <cell r="AC20" t="str">
            <v>石榴國中</v>
          </cell>
          <cell r="AD20">
            <v>1519</v>
          </cell>
        </row>
        <row r="21">
          <cell r="P21">
            <v>47</v>
          </cell>
          <cell r="Q21">
            <v>92</v>
          </cell>
          <cell r="R21">
            <v>9</v>
          </cell>
          <cell r="V21">
            <v>2.2000000000000002</v>
          </cell>
          <cell r="W21" t="str">
            <v>義峰高中B</v>
          </cell>
          <cell r="X21" t="str">
            <v>176桿</v>
          </cell>
          <cell r="Y21">
            <v>9</v>
          </cell>
          <cell r="Z21" t="str">
            <v>義峰高中B</v>
          </cell>
          <cell r="AA21" t="str">
            <v>張介皇</v>
          </cell>
          <cell r="AB21" t="str">
            <v>92桿</v>
          </cell>
          <cell r="AC21" t="str">
            <v>林中國小</v>
          </cell>
          <cell r="AD21">
            <v>1520</v>
          </cell>
        </row>
        <row r="22">
          <cell r="P22">
            <v>999</v>
          </cell>
          <cell r="Q22">
            <v>1045</v>
          </cell>
          <cell r="R22">
            <v>13</v>
          </cell>
          <cell r="V22">
            <v>2.2999999999999998</v>
          </cell>
          <cell r="W22" t="str">
            <v>義峰高中B</v>
          </cell>
          <cell r="X22" t="str">
            <v>176桿</v>
          </cell>
          <cell r="Y22">
            <v>13</v>
          </cell>
          <cell r="Z22" t="str">
            <v>義峰高中B</v>
          </cell>
          <cell r="AA22" t="str">
            <v>李元倉</v>
          </cell>
          <cell r="AB22" t="str">
            <v>1045桿</v>
          </cell>
          <cell r="AC22" t="str">
            <v>民生國小</v>
          </cell>
          <cell r="AD22">
            <v>1519</v>
          </cell>
        </row>
        <row r="23">
          <cell r="P23">
            <v>45</v>
          </cell>
          <cell r="Q23">
            <v>88</v>
          </cell>
          <cell r="R23">
            <v>6</v>
          </cell>
          <cell r="V23">
            <v>2.4</v>
          </cell>
          <cell r="W23" t="str">
            <v>義峰高中B</v>
          </cell>
          <cell r="X23" t="str">
            <v>176桿</v>
          </cell>
          <cell r="Y23">
            <v>6</v>
          </cell>
          <cell r="Z23" t="str">
            <v>義峰高中B</v>
          </cell>
          <cell r="AA23" t="str">
            <v>李懿修</v>
          </cell>
          <cell r="AB23" t="str">
            <v>88桿</v>
          </cell>
          <cell r="AC23" t="str">
            <v>大屯國小拯民分校</v>
          </cell>
          <cell r="AD23">
            <v>1520</v>
          </cell>
        </row>
        <row r="24">
          <cell r="P24">
            <v>43</v>
          </cell>
          <cell r="Q24">
            <v>87</v>
          </cell>
          <cell r="R24">
            <v>5</v>
          </cell>
          <cell r="V24">
            <v>2.5</v>
          </cell>
          <cell r="W24" t="str">
            <v>義峰高中B</v>
          </cell>
          <cell r="X24" t="str">
            <v>176桿</v>
          </cell>
          <cell r="Y24">
            <v>5</v>
          </cell>
          <cell r="Z24" t="str">
            <v>義峰高中B</v>
          </cell>
          <cell r="AA24" t="str">
            <v>沈育全</v>
          </cell>
          <cell r="AB24" t="str">
            <v>87桿</v>
          </cell>
          <cell r="AC24" t="str">
            <v>義峰高中B</v>
          </cell>
          <cell r="AD24">
            <v>1519</v>
          </cell>
        </row>
        <row r="25">
          <cell r="P25">
            <v>50</v>
          </cell>
          <cell r="Q25">
            <v>94</v>
          </cell>
          <cell r="R25">
            <v>10</v>
          </cell>
          <cell r="V25">
            <v>2.6</v>
          </cell>
          <cell r="W25" t="str">
            <v>義峰高中B</v>
          </cell>
          <cell r="X25" t="str">
            <v>176桿</v>
          </cell>
          <cell r="Y25">
            <v>10</v>
          </cell>
          <cell r="Z25" t="str">
            <v>義峰高中B</v>
          </cell>
          <cell r="AA25" t="str">
            <v>廖振良</v>
          </cell>
          <cell r="AB25" t="str">
            <v>94桿</v>
          </cell>
          <cell r="AC25" t="str">
            <v>義峰高中B</v>
          </cell>
          <cell r="AD25">
            <v>1520</v>
          </cell>
        </row>
        <row r="26">
          <cell r="P26">
            <v>999</v>
          </cell>
          <cell r="Q26">
            <v>1067</v>
          </cell>
          <cell r="R26">
            <v>34</v>
          </cell>
          <cell r="V26">
            <v>5.0999999999999996</v>
          </cell>
          <cell r="W26" t="str">
            <v>大成商工</v>
          </cell>
          <cell r="X26" t="str">
            <v>216桿</v>
          </cell>
          <cell r="Y26">
            <v>34</v>
          </cell>
          <cell r="Z26" t="str">
            <v>大成商工</v>
          </cell>
          <cell r="AA26" t="str">
            <v>吳睿安</v>
          </cell>
          <cell r="AB26" t="str">
            <v>1067桿</v>
          </cell>
          <cell r="AC26" t="str">
            <v>大成商工</v>
          </cell>
          <cell r="AD26">
            <v>1525</v>
          </cell>
        </row>
        <row r="27">
          <cell r="P27">
            <v>999</v>
          </cell>
          <cell r="Q27">
            <v>1060</v>
          </cell>
          <cell r="R27">
            <v>31</v>
          </cell>
          <cell r="V27">
            <v>5.2</v>
          </cell>
          <cell r="W27" t="str">
            <v>大成商工</v>
          </cell>
          <cell r="X27" t="str">
            <v>216桿</v>
          </cell>
          <cell r="Y27">
            <v>31</v>
          </cell>
          <cell r="Z27" t="str">
            <v>大成商工</v>
          </cell>
          <cell r="AA27" t="str">
            <v>張嘉興</v>
          </cell>
          <cell r="AB27" t="str">
            <v>1060桿</v>
          </cell>
          <cell r="AC27" t="str">
            <v>大成商工</v>
          </cell>
          <cell r="AD27">
            <v>1526</v>
          </cell>
        </row>
        <row r="28">
          <cell r="P28">
            <v>999</v>
          </cell>
          <cell r="Q28">
            <v>1049</v>
          </cell>
          <cell r="R28">
            <v>17</v>
          </cell>
          <cell r="V28">
            <v>5.3</v>
          </cell>
          <cell r="W28" t="str">
            <v>大成商工</v>
          </cell>
          <cell r="X28" t="str">
            <v>216桿</v>
          </cell>
          <cell r="Y28">
            <v>17</v>
          </cell>
          <cell r="Z28" t="str">
            <v>大成商工</v>
          </cell>
          <cell r="AA28" t="str">
            <v>林煌育</v>
          </cell>
          <cell r="AB28" t="str">
            <v>1049桿</v>
          </cell>
          <cell r="AC28" t="str">
            <v>大成商工</v>
          </cell>
          <cell r="AD28">
            <v>1525</v>
          </cell>
        </row>
        <row r="29">
          <cell r="P29">
            <v>999</v>
          </cell>
          <cell r="Q29">
            <v>1059</v>
          </cell>
          <cell r="R29">
            <v>30</v>
          </cell>
          <cell r="V29">
            <v>5.4</v>
          </cell>
          <cell r="W29" t="str">
            <v>大成商工</v>
          </cell>
          <cell r="X29" t="str">
            <v>216桿</v>
          </cell>
          <cell r="Y29">
            <v>30</v>
          </cell>
          <cell r="Z29" t="str">
            <v>大成商工</v>
          </cell>
          <cell r="AA29" t="str">
            <v>賴奕辰</v>
          </cell>
          <cell r="AB29" t="str">
            <v>1059桿</v>
          </cell>
          <cell r="AC29" t="str">
            <v>大成商工</v>
          </cell>
          <cell r="AD29">
            <v>1526</v>
          </cell>
        </row>
        <row r="30">
          <cell r="P30">
            <v>52</v>
          </cell>
          <cell r="Q30">
            <v>97</v>
          </cell>
          <cell r="R30">
            <v>12</v>
          </cell>
          <cell r="V30">
            <v>5.5</v>
          </cell>
          <cell r="W30" t="str">
            <v>大成商工</v>
          </cell>
          <cell r="X30" t="str">
            <v>216桿</v>
          </cell>
          <cell r="Y30">
            <v>12</v>
          </cell>
          <cell r="Z30" t="str">
            <v>大成商工</v>
          </cell>
          <cell r="AA30" t="str">
            <v>賴宏誠</v>
          </cell>
          <cell r="AB30" t="str">
            <v>97桿</v>
          </cell>
          <cell r="AC30" t="str">
            <v>大成商工</v>
          </cell>
          <cell r="AD30">
            <v>1525</v>
          </cell>
        </row>
        <row r="31">
          <cell r="P31">
            <v>999</v>
          </cell>
          <cell r="Q31">
            <v>1998</v>
          </cell>
          <cell r="R31">
            <v>35</v>
          </cell>
          <cell r="V31">
            <v>5.6</v>
          </cell>
          <cell r="W31" t="str">
            <v>大成商工</v>
          </cell>
          <cell r="X31" t="str">
            <v>216桿</v>
          </cell>
          <cell r="Y31">
            <v>35</v>
          </cell>
          <cell r="Z31" t="str">
            <v>大成商工</v>
          </cell>
          <cell r="AA31">
            <v>0</v>
          </cell>
          <cell r="AB31" t="str">
            <v>1998桿</v>
          </cell>
          <cell r="AC31" t="str">
            <v>大成商工</v>
          </cell>
          <cell r="AD31">
            <v>1526</v>
          </cell>
        </row>
        <row r="32">
          <cell r="P32">
            <v>41</v>
          </cell>
          <cell r="Q32">
            <v>78</v>
          </cell>
          <cell r="R32">
            <v>2</v>
          </cell>
          <cell r="V32">
            <v>1.1000000000000001</v>
          </cell>
          <cell r="W32" t="str">
            <v>義峰高中A</v>
          </cell>
          <cell r="X32" t="str">
            <v>166桿</v>
          </cell>
          <cell r="Y32">
            <v>2</v>
          </cell>
          <cell r="Z32" t="str">
            <v>義峰高中A</v>
          </cell>
          <cell r="AA32" t="str">
            <v>吳思源</v>
          </cell>
          <cell r="AB32" t="str">
            <v>78桿</v>
          </cell>
          <cell r="AC32" t="str">
            <v>義峰高中A</v>
          </cell>
          <cell r="AD32">
            <v>1531</v>
          </cell>
        </row>
        <row r="33">
          <cell r="P33">
            <v>46</v>
          </cell>
          <cell r="Q33">
            <v>89</v>
          </cell>
          <cell r="R33">
            <v>8</v>
          </cell>
          <cell r="V33">
            <v>1.2</v>
          </cell>
          <cell r="W33" t="str">
            <v>義峰高中A</v>
          </cell>
          <cell r="X33" t="str">
            <v>166桿</v>
          </cell>
          <cell r="Y33">
            <v>8</v>
          </cell>
          <cell r="Z33" t="str">
            <v>義峰高中A</v>
          </cell>
          <cell r="AA33" t="str">
            <v>張茗豐</v>
          </cell>
          <cell r="AB33" t="str">
            <v>89桿</v>
          </cell>
          <cell r="AC33" t="str">
            <v>義峰高中A</v>
          </cell>
          <cell r="AD33">
            <v>1532</v>
          </cell>
        </row>
        <row r="34">
          <cell r="P34">
            <v>999</v>
          </cell>
          <cell r="Q34">
            <v>1051</v>
          </cell>
          <cell r="R34">
            <v>19</v>
          </cell>
          <cell r="V34">
            <v>1.3</v>
          </cell>
          <cell r="W34" t="str">
            <v>義峰高中A</v>
          </cell>
          <cell r="X34" t="str">
            <v>166桿</v>
          </cell>
          <cell r="Y34">
            <v>19</v>
          </cell>
          <cell r="Z34" t="str">
            <v>義峰高中A</v>
          </cell>
          <cell r="AA34" t="str">
            <v>羅旭泓</v>
          </cell>
          <cell r="AB34" t="str">
            <v>1051桿</v>
          </cell>
          <cell r="AC34" t="str">
            <v>義峰高中A</v>
          </cell>
          <cell r="AD34">
            <v>1531</v>
          </cell>
        </row>
        <row r="35">
          <cell r="P35">
            <v>999</v>
          </cell>
          <cell r="Q35">
            <v>1049</v>
          </cell>
          <cell r="R35">
            <v>17</v>
          </cell>
          <cell r="V35">
            <v>1.4</v>
          </cell>
          <cell r="W35" t="str">
            <v>義峰高中A</v>
          </cell>
          <cell r="X35" t="str">
            <v>166桿</v>
          </cell>
          <cell r="Y35">
            <v>17</v>
          </cell>
          <cell r="Z35" t="str">
            <v>義峰高中A</v>
          </cell>
          <cell r="AA35" t="str">
            <v>蔡博鈞</v>
          </cell>
          <cell r="AB35" t="str">
            <v>1049桿</v>
          </cell>
          <cell r="AC35" t="str">
            <v>義峰高中A</v>
          </cell>
          <cell r="AD35">
            <v>1532</v>
          </cell>
        </row>
        <row r="36">
          <cell r="P36">
            <v>40</v>
          </cell>
          <cell r="Q36">
            <v>85</v>
          </cell>
          <cell r="R36">
            <v>3</v>
          </cell>
          <cell r="V36">
            <v>1.5</v>
          </cell>
          <cell r="W36" t="str">
            <v>義峰高中A</v>
          </cell>
          <cell r="X36" t="str">
            <v>166桿</v>
          </cell>
          <cell r="Y36">
            <v>3</v>
          </cell>
          <cell r="Z36" t="str">
            <v>義峰高中A</v>
          </cell>
          <cell r="AA36" t="str">
            <v>蔡育愷</v>
          </cell>
          <cell r="AB36" t="str">
            <v>85桿</v>
          </cell>
          <cell r="AC36" t="str">
            <v>義峰高中A</v>
          </cell>
          <cell r="AD36">
            <v>1531</v>
          </cell>
        </row>
        <row r="37">
          <cell r="P37">
            <v>45</v>
          </cell>
          <cell r="Q37">
            <v>86</v>
          </cell>
          <cell r="R37">
            <v>4</v>
          </cell>
          <cell r="V37">
            <v>1.6</v>
          </cell>
          <cell r="W37" t="str">
            <v>義峰高中A</v>
          </cell>
          <cell r="X37" t="str">
            <v>166桿</v>
          </cell>
          <cell r="Y37">
            <v>4</v>
          </cell>
          <cell r="Z37" t="str">
            <v>義峰高中A</v>
          </cell>
          <cell r="AA37" t="str">
            <v>陳有朋</v>
          </cell>
          <cell r="AB37" t="str">
            <v>86桿</v>
          </cell>
          <cell r="AC37" t="str">
            <v>義峰高中A</v>
          </cell>
          <cell r="AD37">
            <v>1532</v>
          </cell>
        </row>
        <row r="38">
          <cell r="P38">
            <v>999</v>
          </cell>
          <cell r="Q38">
            <v>1998</v>
          </cell>
          <cell r="R38">
            <v>35</v>
          </cell>
          <cell r="V38">
            <v>7.1</v>
          </cell>
          <cell r="W38" t="str">
            <v>土庫商工B</v>
          </cell>
          <cell r="X38" t="str">
            <v>2119桿</v>
          </cell>
          <cell r="Y38">
            <v>35</v>
          </cell>
          <cell r="Z38" t="str">
            <v>土庫商工B</v>
          </cell>
          <cell r="AA38" t="str">
            <v>楊蓮茂</v>
          </cell>
          <cell r="AB38" t="str">
            <v>1998桿</v>
          </cell>
          <cell r="AC38" t="str">
            <v>土庫商工B</v>
          </cell>
          <cell r="AD38">
            <v>1537</v>
          </cell>
        </row>
        <row r="39">
          <cell r="P39">
            <v>999</v>
          </cell>
          <cell r="Q39">
            <v>1998</v>
          </cell>
          <cell r="R39">
            <v>35</v>
          </cell>
          <cell r="V39">
            <v>7.2</v>
          </cell>
          <cell r="W39" t="str">
            <v>土庫商工B</v>
          </cell>
          <cell r="X39" t="str">
            <v>2119桿</v>
          </cell>
          <cell r="Y39">
            <v>35</v>
          </cell>
          <cell r="Z39" t="str">
            <v>土庫商工B</v>
          </cell>
          <cell r="AA39" t="str">
            <v>謝勇隆</v>
          </cell>
          <cell r="AB39" t="str">
            <v>1998桿</v>
          </cell>
          <cell r="AC39" t="str">
            <v>土庫商工B</v>
          </cell>
          <cell r="AD39">
            <v>1538</v>
          </cell>
        </row>
        <row r="40">
          <cell r="P40">
            <v>999</v>
          </cell>
          <cell r="Q40">
            <v>1061</v>
          </cell>
          <cell r="R40">
            <v>32</v>
          </cell>
          <cell r="V40">
            <v>7.3</v>
          </cell>
          <cell r="W40" t="str">
            <v>土庫商工B</v>
          </cell>
          <cell r="X40" t="str">
            <v>2119桿</v>
          </cell>
          <cell r="Y40">
            <v>32</v>
          </cell>
          <cell r="Z40" t="str">
            <v>土庫商工B</v>
          </cell>
          <cell r="AA40" t="str">
            <v>林承意</v>
          </cell>
          <cell r="AB40" t="str">
            <v>1061桿</v>
          </cell>
          <cell r="AC40" t="str">
            <v>土庫商工B</v>
          </cell>
          <cell r="AD40">
            <v>1537</v>
          </cell>
        </row>
        <row r="41">
          <cell r="P41">
            <v>999</v>
          </cell>
          <cell r="Q41">
            <v>1058</v>
          </cell>
          <cell r="R41">
            <v>29</v>
          </cell>
          <cell r="V41">
            <v>7.4</v>
          </cell>
          <cell r="W41" t="str">
            <v>土庫商工B</v>
          </cell>
          <cell r="X41" t="str">
            <v>2119桿</v>
          </cell>
          <cell r="Y41">
            <v>29</v>
          </cell>
          <cell r="Z41" t="str">
            <v>土庫商工B</v>
          </cell>
          <cell r="AA41" t="str">
            <v>周明賢</v>
          </cell>
          <cell r="AB41" t="str">
            <v>1058桿</v>
          </cell>
          <cell r="AC41" t="str">
            <v>土庫商工B</v>
          </cell>
          <cell r="AD41">
            <v>1538</v>
          </cell>
        </row>
        <row r="42">
          <cell r="P42">
            <v>999</v>
          </cell>
          <cell r="Q42">
            <v>1998</v>
          </cell>
          <cell r="R42">
            <v>35</v>
          </cell>
          <cell r="V42">
            <v>7.5</v>
          </cell>
          <cell r="W42" t="str">
            <v>土庫商工B</v>
          </cell>
          <cell r="X42" t="str">
            <v>2119桿</v>
          </cell>
          <cell r="Y42">
            <v>35</v>
          </cell>
          <cell r="Z42" t="str">
            <v>土庫商工B</v>
          </cell>
          <cell r="AA42">
            <v>0</v>
          </cell>
          <cell r="AB42" t="str">
            <v>1998桿</v>
          </cell>
          <cell r="AC42" t="str">
            <v>土庫商工B</v>
          </cell>
          <cell r="AD42">
            <v>1537</v>
          </cell>
        </row>
        <row r="43">
          <cell r="P43">
            <v>999</v>
          </cell>
          <cell r="Q43">
            <v>1998</v>
          </cell>
          <cell r="R43">
            <v>35</v>
          </cell>
          <cell r="V43">
            <v>7.6</v>
          </cell>
          <cell r="W43" t="str">
            <v>土庫商工B</v>
          </cell>
          <cell r="X43" t="str">
            <v>2119桿</v>
          </cell>
          <cell r="Y43">
            <v>35</v>
          </cell>
          <cell r="Z43" t="str">
            <v>土庫商工B</v>
          </cell>
          <cell r="AA43">
            <v>0</v>
          </cell>
          <cell r="AB43" t="str">
            <v>1998桿</v>
          </cell>
          <cell r="AC43" t="str">
            <v>土庫商工B</v>
          </cell>
          <cell r="AD43">
            <v>1538</v>
          </cell>
        </row>
        <row r="44">
          <cell r="P44">
            <v>999</v>
          </cell>
          <cell r="Q44">
            <v>1046</v>
          </cell>
          <cell r="R44">
            <v>14</v>
          </cell>
          <cell r="V44">
            <v>8.1</v>
          </cell>
          <cell r="W44" t="str">
            <v>西螺農工</v>
          </cell>
          <cell r="X44" t="str">
            <v>3044桿</v>
          </cell>
          <cell r="Y44">
            <v>14</v>
          </cell>
          <cell r="Z44" t="str">
            <v>西螺農工</v>
          </cell>
          <cell r="AA44" t="str">
            <v>張富豪</v>
          </cell>
          <cell r="AB44" t="str">
            <v>1046桿</v>
          </cell>
          <cell r="AC44" t="str">
            <v>西螺農工</v>
          </cell>
          <cell r="AD44">
            <v>1543</v>
          </cell>
        </row>
        <row r="45">
          <cell r="P45">
            <v>999</v>
          </cell>
          <cell r="Q45">
            <v>1998</v>
          </cell>
          <cell r="R45">
            <v>35</v>
          </cell>
          <cell r="V45">
            <v>8.1999999999999993</v>
          </cell>
          <cell r="W45" t="str">
            <v>西螺農工</v>
          </cell>
          <cell r="X45" t="str">
            <v>3044桿</v>
          </cell>
          <cell r="Y45">
            <v>35</v>
          </cell>
          <cell r="Z45" t="str">
            <v>西螺農工</v>
          </cell>
          <cell r="AA45">
            <v>0</v>
          </cell>
          <cell r="AB45" t="str">
            <v>1998桿</v>
          </cell>
          <cell r="AC45" t="str">
            <v>西螺農工</v>
          </cell>
          <cell r="AD45">
            <v>1544</v>
          </cell>
        </row>
        <row r="46">
          <cell r="P46">
            <v>999</v>
          </cell>
          <cell r="Q46">
            <v>1998</v>
          </cell>
          <cell r="R46">
            <v>35</v>
          </cell>
          <cell r="V46">
            <v>8.3000000000000007</v>
          </cell>
          <cell r="W46" t="str">
            <v>西螺農工</v>
          </cell>
          <cell r="X46" t="str">
            <v>3044桿</v>
          </cell>
          <cell r="Y46">
            <v>35</v>
          </cell>
          <cell r="Z46" t="str">
            <v>西螺農工</v>
          </cell>
          <cell r="AA46">
            <v>0</v>
          </cell>
          <cell r="AB46" t="str">
            <v>1998桿</v>
          </cell>
          <cell r="AC46" t="str">
            <v>西螺農工</v>
          </cell>
          <cell r="AD46">
            <v>1543</v>
          </cell>
        </row>
        <row r="47">
          <cell r="P47">
            <v>999</v>
          </cell>
          <cell r="Q47">
            <v>1998</v>
          </cell>
          <cell r="R47">
            <v>35</v>
          </cell>
          <cell r="V47">
            <v>8.4</v>
          </cell>
          <cell r="W47" t="str">
            <v>西螺農工</v>
          </cell>
          <cell r="X47" t="str">
            <v>3044桿</v>
          </cell>
          <cell r="Y47">
            <v>35</v>
          </cell>
          <cell r="Z47" t="str">
            <v>西螺農工</v>
          </cell>
          <cell r="AA47">
            <v>0</v>
          </cell>
          <cell r="AB47" t="str">
            <v>1998桿</v>
          </cell>
          <cell r="AC47" t="str">
            <v>西螺農工</v>
          </cell>
          <cell r="AD47">
            <v>1544</v>
          </cell>
        </row>
        <row r="48">
          <cell r="P48">
            <v>999</v>
          </cell>
          <cell r="Q48">
            <v>1998</v>
          </cell>
          <cell r="R48">
            <v>35</v>
          </cell>
          <cell r="V48">
            <v>8.5</v>
          </cell>
          <cell r="W48" t="str">
            <v>西螺農工</v>
          </cell>
          <cell r="X48" t="str">
            <v>3044桿</v>
          </cell>
          <cell r="Y48">
            <v>35</v>
          </cell>
          <cell r="Z48" t="str">
            <v>西螺農工</v>
          </cell>
          <cell r="AA48">
            <v>0</v>
          </cell>
          <cell r="AB48" t="str">
            <v>1998桿</v>
          </cell>
          <cell r="AC48" t="str">
            <v>西螺農工</v>
          </cell>
          <cell r="AD48">
            <v>1543</v>
          </cell>
        </row>
        <row r="49">
          <cell r="P49">
            <v>999</v>
          </cell>
          <cell r="Q49">
            <v>1998</v>
          </cell>
          <cell r="R49">
            <v>35</v>
          </cell>
          <cell r="V49">
            <v>8.6</v>
          </cell>
          <cell r="W49" t="str">
            <v>西螺農工</v>
          </cell>
          <cell r="X49" t="str">
            <v>3044桿</v>
          </cell>
          <cell r="Y49">
            <v>35</v>
          </cell>
          <cell r="Z49" t="str">
            <v>西螺農工</v>
          </cell>
          <cell r="AA49">
            <v>0</v>
          </cell>
          <cell r="AB49" t="str">
            <v>1998桿</v>
          </cell>
          <cell r="AC49" t="str">
            <v>西螺農工</v>
          </cell>
          <cell r="AD49">
            <v>1544</v>
          </cell>
        </row>
        <row r="50">
          <cell r="P50">
            <v>999</v>
          </cell>
          <cell r="Q50">
            <v>1054</v>
          </cell>
          <cell r="R50">
            <v>24</v>
          </cell>
          <cell r="V50">
            <v>9.1</v>
          </cell>
          <cell r="W50" t="str">
            <v>義峰高中C</v>
          </cell>
          <cell r="X50" t="str">
            <v>3052桿</v>
          </cell>
          <cell r="Y50">
            <v>24</v>
          </cell>
          <cell r="Z50" t="str">
            <v>義峰高中C</v>
          </cell>
          <cell r="AA50" t="str">
            <v>廖郁善</v>
          </cell>
          <cell r="AB50" t="str">
            <v>1054桿</v>
          </cell>
          <cell r="AC50" t="str">
            <v>義峰高中C</v>
          </cell>
          <cell r="AD50">
            <v>1549</v>
          </cell>
        </row>
        <row r="51">
          <cell r="P51">
            <v>999</v>
          </cell>
          <cell r="Q51">
            <v>1998</v>
          </cell>
          <cell r="R51">
            <v>35</v>
          </cell>
          <cell r="V51">
            <v>9.1999999999999993</v>
          </cell>
          <cell r="W51" t="str">
            <v>義峰高中C</v>
          </cell>
          <cell r="X51" t="str">
            <v>3052桿</v>
          </cell>
          <cell r="Y51">
            <v>35</v>
          </cell>
          <cell r="Z51" t="str">
            <v>義峰高中C</v>
          </cell>
          <cell r="AA51">
            <v>0</v>
          </cell>
          <cell r="AB51" t="str">
            <v>1998桿</v>
          </cell>
          <cell r="AC51" t="str">
            <v>義峰高中C</v>
          </cell>
          <cell r="AD51">
            <v>1550</v>
          </cell>
        </row>
        <row r="52">
          <cell r="P52">
            <v>999</v>
          </cell>
          <cell r="Q52">
            <v>1998</v>
          </cell>
          <cell r="R52">
            <v>35</v>
          </cell>
          <cell r="V52">
            <v>9.3000000000000007</v>
          </cell>
          <cell r="W52" t="str">
            <v>義峰高中C</v>
          </cell>
          <cell r="X52" t="str">
            <v>3052桿</v>
          </cell>
          <cell r="Y52">
            <v>35</v>
          </cell>
          <cell r="Z52" t="str">
            <v>義峰高中C</v>
          </cell>
          <cell r="AA52">
            <v>0</v>
          </cell>
          <cell r="AB52" t="str">
            <v>1998桿</v>
          </cell>
          <cell r="AC52" t="str">
            <v>義峰高中C</v>
          </cell>
          <cell r="AD52">
            <v>1549</v>
          </cell>
        </row>
        <row r="53">
          <cell r="P53">
            <v>999</v>
          </cell>
          <cell r="Q53">
            <v>1998</v>
          </cell>
          <cell r="R53">
            <v>35</v>
          </cell>
          <cell r="V53">
            <v>9.4</v>
          </cell>
          <cell r="W53" t="str">
            <v>義峰高中C</v>
          </cell>
          <cell r="X53" t="str">
            <v>3052桿</v>
          </cell>
          <cell r="Y53">
            <v>35</v>
          </cell>
          <cell r="Z53" t="str">
            <v>義峰高中C</v>
          </cell>
          <cell r="AA53">
            <v>0</v>
          </cell>
          <cell r="AB53" t="str">
            <v>1998桿</v>
          </cell>
          <cell r="AC53" t="str">
            <v>義峰高中C</v>
          </cell>
          <cell r="AD53">
            <v>1550</v>
          </cell>
        </row>
        <row r="54">
          <cell r="P54">
            <v>999</v>
          </cell>
          <cell r="Q54">
            <v>1998</v>
          </cell>
          <cell r="R54">
            <v>35</v>
          </cell>
          <cell r="V54">
            <v>9.5</v>
          </cell>
          <cell r="W54" t="str">
            <v>義峰高中C</v>
          </cell>
          <cell r="X54" t="str">
            <v>3052桿</v>
          </cell>
          <cell r="Y54">
            <v>35</v>
          </cell>
          <cell r="Z54" t="str">
            <v>義峰高中C</v>
          </cell>
          <cell r="AA54">
            <v>0</v>
          </cell>
          <cell r="AB54" t="str">
            <v>1998桿</v>
          </cell>
          <cell r="AC54" t="str">
            <v>義峰高中C</v>
          </cell>
          <cell r="AD54">
            <v>1549</v>
          </cell>
        </row>
        <row r="55">
          <cell r="P55">
            <v>999</v>
          </cell>
          <cell r="Q55">
            <v>1998</v>
          </cell>
          <cell r="R55">
            <v>35</v>
          </cell>
          <cell r="V55">
            <v>9.6</v>
          </cell>
          <cell r="W55" t="str">
            <v>義峰高中C</v>
          </cell>
          <cell r="X55" t="str">
            <v>3052桿</v>
          </cell>
          <cell r="Y55">
            <v>35</v>
          </cell>
          <cell r="Z55" t="str">
            <v>義峰高中C</v>
          </cell>
          <cell r="AA55">
            <v>0</v>
          </cell>
          <cell r="AB55" t="str">
            <v>1998桿</v>
          </cell>
          <cell r="AC55" t="str">
            <v>義峰高中C</v>
          </cell>
          <cell r="AD55">
            <v>1550</v>
          </cell>
        </row>
        <row r="56">
          <cell r="P56">
            <v>999</v>
          </cell>
          <cell r="Q56">
            <v>1998</v>
          </cell>
          <cell r="R56">
            <v>35</v>
          </cell>
          <cell r="V56">
            <v>10.1</v>
          </cell>
          <cell r="W56" t="e">
            <v>#N/A</v>
          </cell>
          <cell r="X56" t="str">
            <v>3996桿</v>
          </cell>
          <cell r="Y56">
            <v>35</v>
          </cell>
          <cell r="Z56" t="e">
            <v>#N/A</v>
          </cell>
          <cell r="AA56" t="e">
            <v>#N/A</v>
          </cell>
          <cell r="AB56" t="str">
            <v>1998桿</v>
          </cell>
          <cell r="AC56" t="e">
            <v>#N/A</v>
          </cell>
          <cell r="AD56">
            <v>1555</v>
          </cell>
        </row>
        <row r="57">
          <cell r="P57">
            <v>999</v>
          </cell>
          <cell r="Q57">
            <v>1998</v>
          </cell>
          <cell r="R57">
            <v>35</v>
          </cell>
          <cell r="V57">
            <v>10.199999999999999</v>
          </cell>
          <cell r="W57" t="e">
            <v>#N/A</v>
          </cell>
          <cell r="X57" t="str">
            <v>3996桿</v>
          </cell>
          <cell r="Y57">
            <v>35</v>
          </cell>
          <cell r="Z57" t="e">
            <v>#N/A</v>
          </cell>
          <cell r="AA57" t="e">
            <v>#N/A</v>
          </cell>
          <cell r="AB57" t="str">
            <v>1998桿</v>
          </cell>
          <cell r="AC57" t="e">
            <v>#N/A</v>
          </cell>
          <cell r="AD57">
            <v>1556</v>
          </cell>
        </row>
        <row r="58">
          <cell r="P58">
            <v>999</v>
          </cell>
          <cell r="Q58">
            <v>1998</v>
          </cell>
          <cell r="R58">
            <v>35</v>
          </cell>
          <cell r="V58">
            <v>10.3</v>
          </cell>
          <cell r="W58" t="e">
            <v>#N/A</v>
          </cell>
          <cell r="X58" t="str">
            <v>3996桿</v>
          </cell>
          <cell r="Y58">
            <v>35</v>
          </cell>
          <cell r="Z58" t="e">
            <v>#N/A</v>
          </cell>
          <cell r="AA58" t="e">
            <v>#N/A</v>
          </cell>
          <cell r="AB58" t="str">
            <v>1998桿</v>
          </cell>
          <cell r="AC58" t="e">
            <v>#N/A</v>
          </cell>
          <cell r="AD58">
            <v>1555</v>
          </cell>
        </row>
        <row r="59">
          <cell r="P59">
            <v>999</v>
          </cell>
          <cell r="Q59">
            <v>1998</v>
          </cell>
          <cell r="R59">
            <v>35</v>
          </cell>
          <cell r="V59">
            <v>10.4</v>
          </cell>
          <cell r="W59" t="e">
            <v>#N/A</v>
          </cell>
          <cell r="X59" t="str">
            <v>3996桿</v>
          </cell>
          <cell r="Y59">
            <v>35</v>
          </cell>
          <cell r="Z59" t="e">
            <v>#N/A</v>
          </cell>
          <cell r="AA59" t="e">
            <v>#N/A</v>
          </cell>
          <cell r="AB59" t="str">
            <v>1998桿</v>
          </cell>
          <cell r="AC59" t="e">
            <v>#N/A</v>
          </cell>
          <cell r="AD59">
            <v>1556</v>
          </cell>
        </row>
        <row r="60">
          <cell r="P60">
            <v>999</v>
          </cell>
          <cell r="Q60">
            <v>1998</v>
          </cell>
          <cell r="R60">
            <v>35</v>
          </cell>
          <cell r="V60">
            <v>10.5</v>
          </cell>
          <cell r="W60" t="e">
            <v>#N/A</v>
          </cell>
          <cell r="X60" t="str">
            <v>3996桿</v>
          </cell>
          <cell r="Y60">
            <v>35</v>
          </cell>
          <cell r="Z60" t="e">
            <v>#N/A</v>
          </cell>
          <cell r="AA60" t="e">
            <v>#N/A</v>
          </cell>
          <cell r="AB60" t="str">
            <v>1998桿</v>
          </cell>
          <cell r="AC60" t="e">
            <v>#N/A</v>
          </cell>
          <cell r="AD60">
            <v>1555</v>
          </cell>
        </row>
        <row r="61">
          <cell r="P61">
            <v>999</v>
          </cell>
          <cell r="Q61">
            <v>1998</v>
          </cell>
          <cell r="R61">
            <v>35</v>
          </cell>
          <cell r="V61">
            <v>10.6</v>
          </cell>
          <cell r="W61" t="e">
            <v>#N/A</v>
          </cell>
          <cell r="X61" t="str">
            <v>3996桿</v>
          </cell>
          <cell r="Y61">
            <v>35</v>
          </cell>
          <cell r="Z61" t="e">
            <v>#N/A</v>
          </cell>
          <cell r="AA61" t="e">
            <v>#N/A</v>
          </cell>
          <cell r="AB61" t="str">
            <v>1998桿</v>
          </cell>
          <cell r="AC61" t="e">
            <v>#N/A</v>
          </cell>
          <cell r="AD61">
            <v>1556</v>
          </cell>
        </row>
        <row r="62">
          <cell r="P62">
            <v>999</v>
          </cell>
          <cell r="Q62">
            <v>1998</v>
          </cell>
          <cell r="R62">
            <v>35</v>
          </cell>
          <cell r="V62">
            <v>10.1</v>
          </cell>
          <cell r="W62" t="e">
            <v>#N/A</v>
          </cell>
          <cell r="X62" t="str">
            <v>3996桿</v>
          </cell>
          <cell r="Y62">
            <v>35</v>
          </cell>
          <cell r="Z62" t="e">
            <v>#N/A</v>
          </cell>
          <cell r="AA62" t="e">
            <v>#N/A</v>
          </cell>
          <cell r="AB62" t="str">
            <v>1998桿</v>
          </cell>
          <cell r="AC62" t="e">
            <v>#N/A</v>
          </cell>
          <cell r="AD62">
            <v>1561</v>
          </cell>
        </row>
        <row r="63">
          <cell r="P63">
            <v>999</v>
          </cell>
          <cell r="Q63">
            <v>1998</v>
          </cell>
          <cell r="R63">
            <v>35</v>
          </cell>
          <cell r="V63">
            <v>10.199999999999999</v>
          </cell>
          <cell r="W63" t="e">
            <v>#N/A</v>
          </cell>
          <cell r="X63" t="str">
            <v>3996桿</v>
          </cell>
          <cell r="Y63">
            <v>35</v>
          </cell>
          <cell r="Z63" t="e">
            <v>#N/A</v>
          </cell>
          <cell r="AA63" t="e">
            <v>#N/A</v>
          </cell>
          <cell r="AB63" t="str">
            <v>1998桿</v>
          </cell>
          <cell r="AC63" t="e">
            <v>#N/A</v>
          </cell>
          <cell r="AD63">
            <v>1562</v>
          </cell>
        </row>
        <row r="64">
          <cell r="P64">
            <v>999</v>
          </cell>
          <cell r="Q64">
            <v>1998</v>
          </cell>
          <cell r="R64">
            <v>35</v>
          </cell>
          <cell r="V64">
            <v>10.3</v>
          </cell>
          <cell r="W64" t="e">
            <v>#N/A</v>
          </cell>
          <cell r="X64" t="str">
            <v>3996桿</v>
          </cell>
          <cell r="Y64">
            <v>35</v>
          </cell>
          <cell r="Z64" t="e">
            <v>#N/A</v>
          </cell>
          <cell r="AA64" t="e">
            <v>#N/A</v>
          </cell>
          <cell r="AB64" t="str">
            <v>1998桿</v>
          </cell>
          <cell r="AC64" t="e">
            <v>#N/A</v>
          </cell>
          <cell r="AD64">
            <v>1561</v>
          </cell>
        </row>
        <row r="65">
          <cell r="P65">
            <v>999</v>
          </cell>
          <cell r="Q65">
            <v>1998</v>
          </cell>
          <cell r="R65">
            <v>35</v>
          </cell>
          <cell r="V65">
            <v>10.4</v>
          </cell>
          <cell r="W65" t="e">
            <v>#N/A</v>
          </cell>
          <cell r="X65" t="str">
            <v>3996桿</v>
          </cell>
          <cell r="Y65">
            <v>35</v>
          </cell>
          <cell r="Z65" t="e">
            <v>#N/A</v>
          </cell>
          <cell r="AA65" t="e">
            <v>#N/A</v>
          </cell>
          <cell r="AB65" t="str">
            <v>1998桿</v>
          </cell>
          <cell r="AC65" t="e">
            <v>#N/A</v>
          </cell>
          <cell r="AD65">
            <v>1562</v>
          </cell>
        </row>
        <row r="66">
          <cell r="P66">
            <v>999</v>
          </cell>
          <cell r="Q66">
            <v>1998</v>
          </cell>
          <cell r="R66">
            <v>35</v>
          </cell>
          <cell r="V66">
            <v>10.5</v>
          </cell>
          <cell r="W66" t="e">
            <v>#N/A</v>
          </cell>
          <cell r="X66" t="str">
            <v>3996桿</v>
          </cell>
          <cell r="Y66">
            <v>35</v>
          </cell>
          <cell r="Z66" t="e">
            <v>#N/A</v>
          </cell>
          <cell r="AA66" t="e">
            <v>#N/A</v>
          </cell>
          <cell r="AB66" t="str">
            <v>1998桿</v>
          </cell>
          <cell r="AC66" t="e">
            <v>#N/A</v>
          </cell>
          <cell r="AD66">
            <v>1561</v>
          </cell>
        </row>
        <row r="67">
          <cell r="P67">
            <v>999</v>
          </cell>
          <cell r="Q67">
            <v>1998</v>
          </cell>
          <cell r="R67">
            <v>35</v>
          </cell>
          <cell r="V67">
            <v>10.6</v>
          </cell>
          <cell r="W67" t="e">
            <v>#N/A</v>
          </cell>
          <cell r="X67" t="str">
            <v>3996桿</v>
          </cell>
          <cell r="Y67">
            <v>35</v>
          </cell>
          <cell r="Z67" t="e">
            <v>#N/A</v>
          </cell>
          <cell r="AA67" t="e">
            <v>#N/A</v>
          </cell>
          <cell r="AB67" t="str">
            <v>1998桿</v>
          </cell>
          <cell r="AC67" t="e">
            <v>#N/A</v>
          </cell>
          <cell r="AD67">
            <v>1562</v>
          </cell>
        </row>
        <row r="68">
          <cell r="P68">
            <v>999</v>
          </cell>
          <cell r="Q68">
            <v>1998</v>
          </cell>
          <cell r="R68">
            <v>35</v>
          </cell>
          <cell r="V68">
            <v>10.1</v>
          </cell>
          <cell r="W68" t="e">
            <v>#N/A</v>
          </cell>
          <cell r="X68" t="str">
            <v>3996桿</v>
          </cell>
          <cell r="Y68">
            <v>35</v>
          </cell>
          <cell r="Z68" t="e">
            <v>#N/A</v>
          </cell>
          <cell r="AA68" t="e">
            <v>#N/A</v>
          </cell>
          <cell r="AB68" t="str">
            <v>1998桿</v>
          </cell>
          <cell r="AC68" t="e">
            <v>#N/A</v>
          </cell>
          <cell r="AD68">
            <v>1567</v>
          </cell>
        </row>
        <row r="69">
          <cell r="P69">
            <v>999</v>
          </cell>
          <cell r="Q69">
            <v>1998</v>
          </cell>
          <cell r="R69">
            <v>35</v>
          </cell>
          <cell r="V69">
            <v>10.199999999999999</v>
          </cell>
          <cell r="W69" t="e">
            <v>#N/A</v>
          </cell>
          <cell r="X69" t="str">
            <v>3996桿</v>
          </cell>
          <cell r="Y69">
            <v>35</v>
          </cell>
          <cell r="Z69" t="e">
            <v>#N/A</v>
          </cell>
          <cell r="AA69" t="e">
            <v>#N/A</v>
          </cell>
          <cell r="AB69" t="str">
            <v>1998桿</v>
          </cell>
          <cell r="AC69" t="e">
            <v>#N/A</v>
          </cell>
          <cell r="AD69">
            <v>1568</v>
          </cell>
        </row>
        <row r="70">
          <cell r="P70">
            <v>999</v>
          </cell>
          <cell r="Q70">
            <v>1998</v>
          </cell>
          <cell r="R70">
            <v>35</v>
          </cell>
          <cell r="V70">
            <v>10.3</v>
          </cell>
          <cell r="W70" t="e">
            <v>#N/A</v>
          </cell>
          <cell r="X70" t="str">
            <v>3996桿</v>
          </cell>
          <cell r="Y70">
            <v>35</v>
          </cell>
          <cell r="Z70" t="e">
            <v>#N/A</v>
          </cell>
          <cell r="AA70" t="e">
            <v>#N/A</v>
          </cell>
          <cell r="AB70" t="str">
            <v>1998桿</v>
          </cell>
          <cell r="AC70" t="e">
            <v>#N/A</v>
          </cell>
          <cell r="AD70">
            <v>1567</v>
          </cell>
        </row>
        <row r="71">
          <cell r="P71">
            <v>999</v>
          </cell>
          <cell r="Q71">
            <v>1998</v>
          </cell>
          <cell r="R71">
            <v>35</v>
          </cell>
          <cell r="V71">
            <v>10.4</v>
          </cell>
          <cell r="W71" t="e">
            <v>#N/A</v>
          </cell>
          <cell r="X71" t="str">
            <v>3996桿</v>
          </cell>
          <cell r="Y71">
            <v>35</v>
          </cell>
          <cell r="Z71" t="e">
            <v>#N/A</v>
          </cell>
          <cell r="AA71" t="e">
            <v>#N/A</v>
          </cell>
          <cell r="AB71" t="str">
            <v>1998桿</v>
          </cell>
          <cell r="AC71" t="e">
            <v>#N/A</v>
          </cell>
          <cell r="AD71">
            <v>1568</v>
          </cell>
        </row>
        <row r="72">
          <cell r="P72">
            <v>999</v>
          </cell>
          <cell r="Q72">
            <v>1998</v>
          </cell>
          <cell r="R72">
            <v>35</v>
          </cell>
          <cell r="V72">
            <v>10.5</v>
          </cell>
          <cell r="W72" t="e">
            <v>#N/A</v>
          </cell>
          <cell r="X72" t="str">
            <v>3996桿</v>
          </cell>
          <cell r="Y72">
            <v>35</v>
          </cell>
          <cell r="Z72" t="e">
            <v>#N/A</v>
          </cell>
          <cell r="AA72" t="e">
            <v>#N/A</v>
          </cell>
          <cell r="AB72" t="str">
            <v>1998桿</v>
          </cell>
          <cell r="AC72" t="e">
            <v>#N/A</v>
          </cell>
          <cell r="AD72">
            <v>1567</v>
          </cell>
        </row>
        <row r="73">
          <cell r="P73">
            <v>999</v>
          </cell>
          <cell r="Q73">
            <v>1998</v>
          </cell>
          <cell r="R73">
            <v>35</v>
          </cell>
          <cell r="V73">
            <v>10.6</v>
          </cell>
          <cell r="W73" t="e">
            <v>#N/A</v>
          </cell>
          <cell r="X73" t="str">
            <v>3996桿</v>
          </cell>
          <cell r="Y73">
            <v>35</v>
          </cell>
          <cell r="Z73" t="e">
            <v>#N/A</v>
          </cell>
          <cell r="AA73" t="e">
            <v>#N/A</v>
          </cell>
          <cell r="AB73" t="str">
            <v>1998桿</v>
          </cell>
          <cell r="AC73" t="e">
            <v>#N/A</v>
          </cell>
          <cell r="AD73">
            <v>1568</v>
          </cell>
        </row>
        <row r="74">
          <cell r="P74">
            <v>999</v>
          </cell>
          <cell r="Q74">
            <v>1998</v>
          </cell>
          <cell r="R74">
            <v>35</v>
          </cell>
          <cell r="V74">
            <v>10.1</v>
          </cell>
          <cell r="W74" t="e">
            <v>#N/A</v>
          </cell>
          <cell r="X74" t="str">
            <v>3996桿</v>
          </cell>
          <cell r="Y74">
            <v>35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1573</v>
          </cell>
        </row>
        <row r="75">
          <cell r="P75">
            <v>999</v>
          </cell>
          <cell r="Q75">
            <v>1998</v>
          </cell>
          <cell r="R75">
            <v>35</v>
          </cell>
          <cell r="V75">
            <v>10.199999999999999</v>
          </cell>
          <cell r="W75" t="e">
            <v>#N/A</v>
          </cell>
          <cell r="X75" t="str">
            <v>3996桿</v>
          </cell>
          <cell r="Y75">
            <v>35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1574</v>
          </cell>
        </row>
        <row r="76">
          <cell r="P76">
            <v>999</v>
          </cell>
          <cell r="Q76">
            <v>1998</v>
          </cell>
          <cell r="R76">
            <v>35</v>
          </cell>
          <cell r="V76">
            <v>10.3</v>
          </cell>
          <cell r="W76" t="e">
            <v>#N/A</v>
          </cell>
          <cell r="X76" t="str">
            <v>3996桿</v>
          </cell>
          <cell r="Y76">
            <v>35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1573</v>
          </cell>
        </row>
        <row r="77">
          <cell r="P77">
            <v>999</v>
          </cell>
          <cell r="Q77">
            <v>1998</v>
          </cell>
          <cell r="R77">
            <v>35</v>
          </cell>
          <cell r="V77">
            <v>10.4</v>
          </cell>
          <cell r="W77" t="e">
            <v>#N/A</v>
          </cell>
          <cell r="X77" t="str">
            <v>3996桿</v>
          </cell>
          <cell r="Y77">
            <v>35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1574</v>
          </cell>
        </row>
        <row r="78">
          <cell r="P78">
            <v>999</v>
          </cell>
          <cell r="Q78">
            <v>1998</v>
          </cell>
          <cell r="R78">
            <v>35</v>
          </cell>
          <cell r="V78">
            <v>10.5</v>
          </cell>
          <cell r="W78" t="e">
            <v>#N/A</v>
          </cell>
          <cell r="X78" t="str">
            <v>3996桿</v>
          </cell>
          <cell r="Y78">
            <v>35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1573</v>
          </cell>
        </row>
        <row r="79">
          <cell r="P79">
            <v>999</v>
          </cell>
          <cell r="Q79">
            <v>1998</v>
          </cell>
          <cell r="R79">
            <v>35</v>
          </cell>
          <cell r="V79">
            <v>10.6</v>
          </cell>
          <cell r="W79" t="e">
            <v>#N/A</v>
          </cell>
          <cell r="X79" t="str">
            <v>3996桿</v>
          </cell>
          <cell r="Y79">
            <v>35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1574</v>
          </cell>
        </row>
        <row r="80">
          <cell r="P80">
            <v>999</v>
          </cell>
          <cell r="Q80">
            <v>1998</v>
          </cell>
          <cell r="R80">
            <v>35</v>
          </cell>
          <cell r="V80">
            <v>10.1</v>
          </cell>
          <cell r="W80" t="e">
            <v>#N/A</v>
          </cell>
          <cell r="X80" t="str">
            <v>3996桿</v>
          </cell>
          <cell r="Y80">
            <v>35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1579</v>
          </cell>
        </row>
        <row r="81">
          <cell r="P81">
            <v>999</v>
          </cell>
          <cell r="Q81">
            <v>1998</v>
          </cell>
          <cell r="R81">
            <v>35</v>
          </cell>
          <cell r="V81">
            <v>10.199999999999999</v>
          </cell>
          <cell r="W81" t="e">
            <v>#N/A</v>
          </cell>
          <cell r="X81" t="str">
            <v>3996桿</v>
          </cell>
          <cell r="Y81">
            <v>35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1580</v>
          </cell>
        </row>
        <row r="82">
          <cell r="P82">
            <v>999</v>
          </cell>
          <cell r="Q82">
            <v>1998</v>
          </cell>
          <cell r="R82">
            <v>35</v>
          </cell>
          <cell r="V82">
            <v>10.3</v>
          </cell>
          <cell r="W82" t="e">
            <v>#N/A</v>
          </cell>
          <cell r="X82" t="str">
            <v>3996桿</v>
          </cell>
          <cell r="Y82">
            <v>35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1579</v>
          </cell>
        </row>
        <row r="83">
          <cell r="P83">
            <v>999</v>
          </cell>
          <cell r="Q83">
            <v>1998</v>
          </cell>
          <cell r="R83">
            <v>35</v>
          </cell>
          <cell r="V83">
            <v>10.4</v>
          </cell>
          <cell r="W83" t="e">
            <v>#N/A</v>
          </cell>
          <cell r="X83" t="str">
            <v>3996桿</v>
          </cell>
          <cell r="Y83">
            <v>35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1580</v>
          </cell>
        </row>
        <row r="84">
          <cell r="P84">
            <v>999</v>
          </cell>
          <cell r="Q84">
            <v>1998</v>
          </cell>
          <cell r="R84">
            <v>35</v>
          </cell>
          <cell r="V84">
            <v>10.5</v>
          </cell>
          <cell r="W84" t="e">
            <v>#N/A</v>
          </cell>
          <cell r="X84" t="str">
            <v>3996桿</v>
          </cell>
          <cell r="Y84">
            <v>35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1579</v>
          </cell>
        </row>
        <row r="85">
          <cell r="P85">
            <v>999</v>
          </cell>
          <cell r="Q85">
            <v>1998</v>
          </cell>
          <cell r="R85">
            <v>35</v>
          </cell>
          <cell r="V85">
            <v>10.6</v>
          </cell>
          <cell r="W85" t="e">
            <v>#N/A</v>
          </cell>
          <cell r="X85" t="str">
            <v>3996桿</v>
          </cell>
          <cell r="Y85">
            <v>35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1580</v>
          </cell>
        </row>
        <row r="86">
          <cell r="P86">
            <v>999</v>
          </cell>
          <cell r="Q86">
            <v>1998</v>
          </cell>
          <cell r="R86">
            <v>35</v>
          </cell>
          <cell r="V86">
            <v>10.1</v>
          </cell>
          <cell r="W86" t="e">
            <v>#N/A</v>
          </cell>
          <cell r="X86" t="str">
            <v>3996桿</v>
          </cell>
          <cell r="Y86">
            <v>35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1585</v>
          </cell>
        </row>
        <row r="87">
          <cell r="P87">
            <v>999</v>
          </cell>
          <cell r="Q87">
            <v>1998</v>
          </cell>
          <cell r="R87">
            <v>35</v>
          </cell>
          <cell r="V87">
            <v>10.199999999999999</v>
          </cell>
          <cell r="W87" t="e">
            <v>#N/A</v>
          </cell>
          <cell r="X87" t="str">
            <v>3996桿</v>
          </cell>
          <cell r="Y87">
            <v>35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1586</v>
          </cell>
        </row>
        <row r="88">
          <cell r="P88">
            <v>999</v>
          </cell>
          <cell r="Q88">
            <v>1998</v>
          </cell>
          <cell r="R88">
            <v>35</v>
          </cell>
          <cell r="V88">
            <v>10.3</v>
          </cell>
          <cell r="W88" t="e">
            <v>#N/A</v>
          </cell>
          <cell r="X88" t="str">
            <v>3996桿</v>
          </cell>
          <cell r="Y88">
            <v>35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1585</v>
          </cell>
        </row>
        <row r="89">
          <cell r="P89">
            <v>999</v>
          </cell>
          <cell r="Q89">
            <v>1998</v>
          </cell>
          <cell r="R89">
            <v>35</v>
          </cell>
          <cell r="V89">
            <v>10.4</v>
          </cell>
          <cell r="W89" t="e">
            <v>#N/A</v>
          </cell>
          <cell r="X89" t="str">
            <v>3996桿</v>
          </cell>
          <cell r="Y89">
            <v>35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1586</v>
          </cell>
        </row>
        <row r="90">
          <cell r="P90">
            <v>999</v>
          </cell>
          <cell r="Q90">
            <v>1998</v>
          </cell>
          <cell r="R90">
            <v>35</v>
          </cell>
          <cell r="V90">
            <v>10.5</v>
          </cell>
          <cell r="W90" t="e">
            <v>#N/A</v>
          </cell>
          <cell r="X90" t="str">
            <v>3996桿</v>
          </cell>
          <cell r="Y90">
            <v>35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1585</v>
          </cell>
        </row>
        <row r="91">
          <cell r="P91">
            <v>999</v>
          </cell>
          <cell r="Q91">
            <v>1998</v>
          </cell>
          <cell r="R91">
            <v>35</v>
          </cell>
          <cell r="V91">
            <v>10.6</v>
          </cell>
          <cell r="W91" t="e">
            <v>#N/A</v>
          </cell>
          <cell r="X91" t="str">
            <v>3996桿</v>
          </cell>
          <cell r="Y91">
            <v>35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1586</v>
          </cell>
        </row>
        <row r="92">
          <cell r="P92">
            <v>999</v>
          </cell>
          <cell r="Q92">
            <v>1998</v>
          </cell>
          <cell r="R92">
            <v>35</v>
          </cell>
          <cell r="V92">
            <v>10.1</v>
          </cell>
          <cell r="W92" t="e">
            <v>#N/A</v>
          </cell>
          <cell r="X92" t="str">
            <v>3996桿</v>
          </cell>
          <cell r="Y92">
            <v>35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1591</v>
          </cell>
        </row>
        <row r="93">
          <cell r="P93">
            <v>999</v>
          </cell>
          <cell r="Q93">
            <v>1998</v>
          </cell>
          <cell r="R93">
            <v>35</v>
          </cell>
          <cell r="V93">
            <v>10.199999999999999</v>
          </cell>
          <cell r="W93" t="e">
            <v>#N/A</v>
          </cell>
          <cell r="X93" t="str">
            <v>3996桿</v>
          </cell>
          <cell r="Y93">
            <v>35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1592</v>
          </cell>
        </row>
        <row r="94">
          <cell r="P94">
            <v>999</v>
          </cell>
          <cell r="Q94">
            <v>1998</v>
          </cell>
          <cell r="R94">
            <v>35</v>
          </cell>
          <cell r="V94">
            <v>10.3</v>
          </cell>
          <cell r="W94" t="e">
            <v>#N/A</v>
          </cell>
          <cell r="X94" t="str">
            <v>3996桿</v>
          </cell>
          <cell r="Y94">
            <v>35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1591</v>
          </cell>
        </row>
        <row r="95">
          <cell r="P95">
            <v>999</v>
          </cell>
          <cell r="Q95">
            <v>1998</v>
          </cell>
          <cell r="R95">
            <v>35</v>
          </cell>
          <cell r="V95">
            <v>10.4</v>
          </cell>
          <cell r="W95" t="e">
            <v>#N/A</v>
          </cell>
          <cell r="X95" t="str">
            <v>3996桿</v>
          </cell>
          <cell r="Y95">
            <v>35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1592</v>
          </cell>
        </row>
        <row r="96">
          <cell r="P96">
            <v>999</v>
          </cell>
          <cell r="Q96">
            <v>1998</v>
          </cell>
          <cell r="R96">
            <v>35</v>
          </cell>
          <cell r="V96">
            <v>10.5</v>
          </cell>
          <cell r="W96" t="e">
            <v>#N/A</v>
          </cell>
          <cell r="X96" t="str">
            <v>3996桿</v>
          </cell>
          <cell r="Y96">
            <v>35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1591</v>
          </cell>
        </row>
        <row r="97">
          <cell r="P97">
            <v>999</v>
          </cell>
          <cell r="Q97">
            <v>1998</v>
          </cell>
          <cell r="R97">
            <v>35</v>
          </cell>
          <cell r="V97">
            <v>10.6</v>
          </cell>
          <cell r="W97" t="e">
            <v>#N/A</v>
          </cell>
          <cell r="X97" t="str">
            <v>3996桿</v>
          </cell>
          <cell r="Y97">
            <v>35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1592</v>
          </cell>
        </row>
        <row r="98">
          <cell r="P98">
            <v>999</v>
          </cell>
          <cell r="Q98">
            <v>1998</v>
          </cell>
          <cell r="R98">
            <v>35</v>
          </cell>
          <cell r="V98">
            <v>10.1</v>
          </cell>
          <cell r="W98" t="e">
            <v>#N/A</v>
          </cell>
          <cell r="X98" t="str">
            <v>3996桿</v>
          </cell>
          <cell r="Y98">
            <v>35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1597</v>
          </cell>
        </row>
        <row r="99">
          <cell r="P99">
            <v>999</v>
          </cell>
          <cell r="Q99">
            <v>1998</v>
          </cell>
          <cell r="R99">
            <v>35</v>
          </cell>
          <cell r="V99">
            <v>10.199999999999999</v>
          </cell>
          <cell r="W99" t="e">
            <v>#N/A</v>
          </cell>
          <cell r="X99" t="str">
            <v>3996桿</v>
          </cell>
          <cell r="Y99">
            <v>35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1598</v>
          </cell>
        </row>
        <row r="100">
          <cell r="P100">
            <v>999</v>
          </cell>
          <cell r="Q100">
            <v>1998</v>
          </cell>
          <cell r="R100">
            <v>35</v>
          </cell>
          <cell r="V100">
            <v>10.3</v>
          </cell>
          <cell r="W100" t="e">
            <v>#N/A</v>
          </cell>
          <cell r="X100" t="str">
            <v>3996桿</v>
          </cell>
          <cell r="Y100">
            <v>35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1597</v>
          </cell>
        </row>
        <row r="101">
          <cell r="P101">
            <v>999</v>
          </cell>
          <cell r="Q101">
            <v>1998</v>
          </cell>
          <cell r="R101">
            <v>35</v>
          </cell>
          <cell r="V101">
            <v>10.4</v>
          </cell>
          <cell r="W101" t="e">
            <v>#N/A</v>
          </cell>
          <cell r="X101" t="str">
            <v>3996桿</v>
          </cell>
          <cell r="Y101">
            <v>35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1598</v>
          </cell>
        </row>
        <row r="102">
          <cell r="P102">
            <v>999</v>
          </cell>
          <cell r="Q102">
            <v>1998</v>
          </cell>
          <cell r="R102">
            <v>35</v>
          </cell>
          <cell r="V102">
            <v>10.5</v>
          </cell>
          <cell r="W102" t="e">
            <v>#N/A</v>
          </cell>
          <cell r="X102" t="str">
            <v>3996桿</v>
          </cell>
          <cell r="Y102">
            <v>35</v>
          </cell>
          <cell r="Z102" t="e">
            <v>#N/A</v>
          </cell>
          <cell r="AA102" t="str">
            <v>劉政佑</v>
          </cell>
          <cell r="AB102" t="str">
            <v>1998桿</v>
          </cell>
          <cell r="AC102" t="e">
            <v>#N/A</v>
          </cell>
          <cell r="AD102">
            <v>1597</v>
          </cell>
        </row>
        <row r="103">
          <cell r="P103">
            <v>999</v>
          </cell>
          <cell r="Q103">
            <v>1998</v>
          </cell>
          <cell r="R103">
            <v>35</v>
          </cell>
          <cell r="V103">
            <v>10.6</v>
          </cell>
          <cell r="W103" t="e">
            <v>#N/A</v>
          </cell>
          <cell r="X103" t="str">
            <v>3996桿</v>
          </cell>
          <cell r="Y103">
            <v>35</v>
          </cell>
          <cell r="Z103" t="e">
            <v>#N/A</v>
          </cell>
          <cell r="AA103" t="str">
            <v>張峻維</v>
          </cell>
          <cell r="AB103" t="str">
            <v>1998桿</v>
          </cell>
          <cell r="AC103" t="e">
            <v>#N/A</v>
          </cell>
          <cell r="AD103">
            <v>1598</v>
          </cell>
        </row>
        <row r="104">
          <cell r="P104">
            <v>999</v>
          </cell>
          <cell r="Q104">
            <v>1998</v>
          </cell>
          <cell r="R104">
            <v>35</v>
          </cell>
          <cell r="V104">
            <v>10.1</v>
          </cell>
          <cell r="W104" t="str">
            <v>東明國中</v>
          </cell>
          <cell r="X104" t="str">
            <v>3996桿</v>
          </cell>
          <cell r="Y104">
            <v>35</v>
          </cell>
          <cell r="Z104" t="str">
            <v>東明國中</v>
          </cell>
          <cell r="AA104" t="str">
            <v>朱高明</v>
          </cell>
          <cell r="AB104" t="str">
            <v>1998桿</v>
          </cell>
          <cell r="AC104" t="str">
            <v>東明國中</v>
          </cell>
          <cell r="AD104">
            <v>1603</v>
          </cell>
        </row>
        <row r="105">
          <cell r="P105">
            <v>999</v>
          </cell>
          <cell r="Q105">
            <v>1998</v>
          </cell>
          <cell r="R105">
            <v>35</v>
          </cell>
          <cell r="V105">
            <v>10.199999999999999</v>
          </cell>
          <cell r="W105" t="str">
            <v>東明國中</v>
          </cell>
          <cell r="X105" t="str">
            <v>3996桿</v>
          </cell>
          <cell r="Y105">
            <v>35</v>
          </cell>
          <cell r="Z105" t="str">
            <v>東明國中</v>
          </cell>
          <cell r="AA105" t="str">
            <v>楊迪硯</v>
          </cell>
          <cell r="AB105" t="str">
            <v>1998桿</v>
          </cell>
          <cell r="AC105" t="str">
            <v>東明國中</v>
          </cell>
          <cell r="AD105">
            <v>1604</v>
          </cell>
        </row>
        <row r="106">
          <cell r="P106">
            <v>999</v>
          </cell>
          <cell r="Q106">
            <v>1998</v>
          </cell>
          <cell r="R106">
            <v>35</v>
          </cell>
          <cell r="V106">
            <v>10.3</v>
          </cell>
          <cell r="W106" t="str">
            <v>東明國中</v>
          </cell>
          <cell r="X106" t="str">
            <v>3996桿</v>
          </cell>
          <cell r="Y106">
            <v>35</v>
          </cell>
          <cell r="Z106" t="str">
            <v>東明國中</v>
          </cell>
          <cell r="AA106">
            <v>0</v>
          </cell>
          <cell r="AB106" t="str">
            <v>1998桿</v>
          </cell>
          <cell r="AC106" t="str">
            <v>東明國中</v>
          </cell>
          <cell r="AD106">
            <v>1603</v>
          </cell>
        </row>
        <row r="107">
          <cell r="P107">
            <v>999</v>
          </cell>
          <cell r="Q107">
            <v>1998</v>
          </cell>
          <cell r="R107">
            <v>35</v>
          </cell>
          <cell r="V107">
            <v>10.4</v>
          </cell>
          <cell r="W107" t="str">
            <v>東明國中</v>
          </cell>
          <cell r="X107" t="str">
            <v>3996桿</v>
          </cell>
          <cell r="Y107">
            <v>35</v>
          </cell>
          <cell r="Z107" t="str">
            <v>東明國中</v>
          </cell>
          <cell r="AA107">
            <v>0</v>
          </cell>
          <cell r="AB107" t="str">
            <v>1998桿</v>
          </cell>
          <cell r="AC107" t="str">
            <v>東明國中</v>
          </cell>
          <cell r="AD107">
            <v>1604</v>
          </cell>
        </row>
        <row r="108">
          <cell r="P108">
            <v>999</v>
          </cell>
          <cell r="Q108">
            <v>1998</v>
          </cell>
          <cell r="R108">
            <v>35</v>
          </cell>
          <cell r="V108">
            <v>10.5</v>
          </cell>
          <cell r="W108" t="str">
            <v>東明國中</v>
          </cell>
          <cell r="X108" t="str">
            <v>3996桿</v>
          </cell>
          <cell r="Y108">
            <v>35</v>
          </cell>
          <cell r="Z108" t="str">
            <v>東明國中</v>
          </cell>
          <cell r="AA108" t="str">
            <v>劉志威</v>
          </cell>
          <cell r="AB108" t="str">
            <v>1998桿</v>
          </cell>
          <cell r="AC108" t="str">
            <v>東明國中</v>
          </cell>
          <cell r="AD108">
            <v>1603</v>
          </cell>
        </row>
        <row r="109">
          <cell r="P109">
            <v>999</v>
          </cell>
          <cell r="Q109">
            <v>1998</v>
          </cell>
          <cell r="R109">
            <v>35</v>
          </cell>
          <cell r="V109">
            <v>10.6</v>
          </cell>
          <cell r="W109" t="str">
            <v>東明國中</v>
          </cell>
          <cell r="X109" t="str">
            <v>3996桿</v>
          </cell>
          <cell r="Y109">
            <v>35</v>
          </cell>
          <cell r="Z109" t="str">
            <v>東明國中</v>
          </cell>
          <cell r="AA109" t="str">
            <v>劉訓丞</v>
          </cell>
          <cell r="AB109" t="str">
            <v>1998桿</v>
          </cell>
          <cell r="AC109" t="str">
            <v>東明國中</v>
          </cell>
          <cell r="AD109">
            <v>1604</v>
          </cell>
        </row>
        <row r="110">
          <cell r="P110">
            <v>999</v>
          </cell>
          <cell r="Q110">
            <v>1998</v>
          </cell>
          <cell r="R110">
            <v>35</v>
          </cell>
          <cell r="V110">
            <v>10.1</v>
          </cell>
          <cell r="W110" t="str">
            <v>大埤國中A</v>
          </cell>
          <cell r="X110" t="str">
            <v>3996桿</v>
          </cell>
          <cell r="Y110">
            <v>35</v>
          </cell>
          <cell r="Z110" t="str">
            <v>大埤國中A</v>
          </cell>
          <cell r="AA110" t="str">
            <v>張珈銘</v>
          </cell>
          <cell r="AB110" t="str">
            <v>1998桿</v>
          </cell>
          <cell r="AC110" t="str">
            <v>大埤國中A</v>
          </cell>
          <cell r="AD110">
            <v>1609</v>
          </cell>
        </row>
        <row r="111">
          <cell r="P111">
            <v>999</v>
          </cell>
          <cell r="Q111">
            <v>1998</v>
          </cell>
          <cell r="R111">
            <v>35</v>
          </cell>
          <cell r="V111">
            <v>10.199999999999999</v>
          </cell>
          <cell r="W111" t="str">
            <v>大埤國中A</v>
          </cell>
          <cell r="X111" t="str">
            <v>3996桿</v>
          </cell>
          <cell r="Y111">
            <v>35</v>
          </cell>
          <cell r="Z111" t="str">
            <v>大埤國中A</v>
          </cell>
          <cell r="AA111" t="str">
            <v>徐宥為</v>
          </cell>
          <cell r="AB111" t="str">
            <v>1998桿</v>
          </cell>
          <cell r="AC111" t="str">
            <v>大埤國中A</v>
          </cell>
          <cell r="AD111">
            <v>1610</v>
          </cell>
        </row>
        <row r="112">
          <cell r="P112">
            <v>999</v>
          </cell>
          <cell r="Q112">
            <v>1998</v>
          </cell>
          <cell r="R112">
            <v>35</v>
          </cell>
          <cell r="V112">
            <v>10.3</v>
          </cell>
          <cell r="W112" t="str">
            <v>大埤國中A</v>
          </cell>
          <cell r="X112" t="str">
            <v>3996桿</v>
          </cell>
          <cell r="Y112">
            <v>35</v>
          </cell>
          <cell r="Z112" t="str">
            <v>大埤國中A</v>
          </cell>
          <cell r="AA112" t="str">
            <v>邱定宏</v>
          </cell>
          <cell r="AB112" t="str">
            <v>1998桿</v>
          </cell>
          <cell r="AC112" t="str">
            <v>大埤國中A</v>
          </cell>
          <cell r="AD112">
            <v>1609</v>
          </cell>
        </row>
        <row r="113">
          <cell r="P113">
            <v>999</v>
          </cell>
          <cell r="Q113">
            <v>1998</v>
          </cell>
          <cell r="R113">
            <v>35</v>
          </cell>
          <cell r="V113">
            <v>10.4</v>
          </cell>
          <cell r="W113" t="str">
            <v>大埤國中A</v>
          </cell>
          <cell r="X113" t="str">
            <v>3996桿</v>
          </cell>
          <cell r="Y113">
            <v>35</v>
          </cell>
          <cell r="Z113" t="str">
            <v>大埤國中A</v>
          </cell>
          <cell r="AA113" t="str">
            <v>魏永安</v>
          </cell>
          <cell r="AB113" t="str">
            <v>1998桿</v>
          </cell>
          <cell r="AC113" t="str">
            <v>大埤國中A</v>
          </cell>
          <cell r="AD113">
            <v>1610</v>
          </cell>
        </row>
        <row r="114">
          <cell r="P114">
            <v>999</v>
          </cell>
          <cell r="Q114">
            <v>1998</v>
          </cell>
          <cell r="R114">
            <v>35</v>
          </cell>
          <cell r="V114">
            <v>10.5</v>
          </cell>
          <cell r="W114" t="str">
            <v>大埤國中A</v>
          </cell>
          <cell r="X114" t="str">
            <v>3996桿</v>
          </cell>
          <cell r="Y114">
            <v>35</v>
          </cell>
          <cell r="Z114" t="str">
            <v>大埤國中A</v>
          </cell>
          <cell r="AA114" t="str">
            <v>廖威勝</v>
          </cell>
          <cell r="AB114" t="str">
            <v>1998桿</v>
          </cell>
          <cell r="AC114" t="str">
            <v>大埤國中A</v>
          </cell>
          <cell r="AD114">
            <v>1609</v>
          </cell>
        </row>
        <row r="115">
          <cell r="P115">
            <v>999</v>
          </cell>
          <cell r="Q115">
            <v>1998</v>
          </cell>
          <cell r="R115">
            <v>35</v>
          </cell>
          <cell r="V115">
            <v>10.6</v>
          </cell>
          <cell r="W115" t="str">
            <v>大埤國中A</v>
          </cell>
          <cell r="X115" t="str">
            <v>3996桿</v>
          </cell>
          <cell r="Y115">
            <v>35</v>
          </cell>
          <cell r="Z115" t="str">
            <v>大埤國中A</v>
          </cell>
          <cell r="AA115" t="str">
            <v>廖弘凱</v>
          </cell>
          <cell r="AB115" t="str">
            <v>1998桿</v>
          </cell>
          <cell r="AC115" t="str">
            <v>大埤國中A</v>
          </cell>
          <cell r="AD115">
            <v>1610</v>
          </cell>
        </row>
        <row r="116">
          <cell r="P116">
            <v>999</v>
          </cell>
          <cell r="Q116">
            <v>1998</v>
          </cell>
          <cell r="R116">
            <v>35</v>
          </cell>
          <cell r="V116">
            <v>10.1</v>
          </cell>
          <cell r="W116" t="str">
            <v>二崙國中A</v>
          </cell>
          <cell r="X116" t="str">
            <v>3996桿</v>
          </cell>
          <cell r="Y116">
            <v>35</v>
          </cell>
          <cell r="Z116" t="str">
            <v>二崙國中A</v>
          </cell>
          <cell r="AA116" t="str">
            <v>廖恩佐</v>
          </cell>
          <cell r="AB116" t="str">
            <v>1998桿</v>
          </cell>
          <cell r="AC116" t="str">
            <v>二崙國中A</v>
          </cell>
          <cell r="AD116">
            <v>1615</v>
          </cell>
        </row>
        <row r="117">
          <cell r="P117">
            <v>999</v>
          </cell>
          <cell r="Q117">
            <v>1998</v>
          </cell>
          <cell r="R117">
            <v>35</v>
          </cell>
          <cell r="V117">
            <v>10.199999999999999</v>
          </cell>
          <cell r="W117" t="str">
            <v>二崙國中A</v>
          </cell>
          <cell r="X117" t="str">
            <v>3996桿</v>
          </cell>
          <cell r="Y117">
            <v>35</v>
          </cell>
          <cell r="Z117" t="str">
            <v>二崙國中A</v>
          </cell>
          <cell r="AA117" t="str">
            <v>張峻瑋</v>
          </cell>
          <cell r="AB117" t="str">
            <v>1998桿</v>
          </cell>
          <cell r="AC117" t="str">
            <v>二崙國中A</v>
          </cell>
          <cell r="AD117">
            <v>1616</v>
          </cell>
        </row>
        <row r="118">
          <cell r="P118">
            <v>999</v>
          </cell>
          <cell r="Q118">
            <v>1998</v>
          </cell>
          <cell r="R118">
            <v>35</v>
          </cell>
          <cell r="V118">
            <v>10.3</v>
          </cell>
          <cell r="W118" t="str">
            <v>二崙國中A</v>
          </cell>
          <cell r="X118" t="str">
            <v>3996桿</v>
          </cell>
          <cell r="Y118">
            <v>35</v>
          </cell>
          <cell r="Z118" t="str">
            <v>二崙國中A</v>
          </cell>
          <cell r="AA118" t="str">
            <v>江良育</v>
          </cell>
          <cell r="AB118" t="str">
            <v>1998桿</v>
          </cell>
          <cell r="AC118" t="str">
            <v>二崙國中A</v>
          </cell>
          <cell r="AD118">
            <v>1615</v>
          </cell>
        </row>
        <row r="119">
          <cell r="P119">
            <v>999</v>
          </cell>
          <cell r="Q119">
            <v>1998</v>
          </cell>
          <cell r="R119">
            <v>35</v>
          </cell>
          <cell r="V119">
            <v>10.4</v>
          </cell>
          <cell r="W119" t="str">
            <v>二崙國中A</v>
          </cell>
          <cell r="X119" t="str">
            <v>3996桿</v>
          </cell>
          <cell r="Y119">
            <v>35</v>
          </cell>
          <cell r="Z119" t="str">
            <v>二崙國中A</v>
          </cell>
          <cell r="AA119" t="str">
            <v>蔡博守</v>
          </cell>
          <cell r="AB119" t="str">
            <v>1998桿</v>
          </cell>
          <cell r="AC119" t="str">
            <v>二崙國中A</v>
          </cell>
          <cell r="AD119">
            <v>1616</v>
          </cell>
        </row>
        <row r="120">
          <cell r="P120">
            <v>999</v>
          </cell>
          <cell r="Q120">
            <v>1998</v>
          </cell>
          <cell r="R120">
            <v>35</v>
          </cell>
          <cell r="V120">
            <v>10.5</v>
          </cell>
          <cell r="W120" t="str">
            <v>二崙國中A</v>
          </cell>
          <cell r="X120" t="str">
            <v>3996桿</v>
          </cell>
          <cell r="Y120">
            <v>35</v>
          </cell>
          <cell r="Z120" t="str">
            <v>二崙國中A</v>
          </cell>
          <cell r="AA120" t="str">
            <v>吳勁賢</v>
          </cell>
          <cell r="AB120" t="str">
            <v>1998桿</v>
          </cell>
          <cell r="AC120" t="str">
            <v>二崙國中A</v>
          </cell>
          <cell r="AD120">
            <v>1615</v>
          </cell>
        </row>
        <row r="121">
          <cell r="P121">
            <v>999</v>
          </cell>
          <cell r="Q121">
            <v>1998</v>
          </cell>
          <cell r="R121">
            <v>35</v>
          </cell>
          <cell r="V121">
            <v>10.6</v>
          </cell>
          <cell r="W121" t="str">
            <v>二崙國中A</v>
          </cell>
          <cell r="X121" t="str">
            <v>3996桿</v>
          </cell>
          <cell r="Y121">
            <v>35</v>
          </cell>
          <cell r="Z121" t="str">
            <v>二崙國中A</v>
          </cell>
          <cell r="AA121" t="str">
            <v>李化郁</v>
          </cell>
          <cell r="AB121" t="str">
            <v>1998桿</v>
          </cell>
          <cell r="AC121" t="str">
            <v>二崙國中A</v>
          </cell>
          <cell r="AD121">
            <v>1616</v>
          </cell>
        </row>
        <row r="122">
          <cell r="P122">
            <v>999</v>
          </cell>
          <cell r="Q122">
            <v>1998</v>
          </cell>
          <cell r="R122">
            <v>35</v>
          </cell>
          <cell r="V122">
            <v>10.1</v>
          </cell>
          <cell r="W122" t="str">
            <v>元長國中</v>
          </cell>
          <cell r="X122" t="str">
            <v>3996桿</v>
          </cell>
          <cell r="Y122">
            <v>35</v>
          </cell>
          <cell r="Z122" t="str">
            <v>元長國中</v>
          </cell>
          <cell r="AA122" t="str">
            <v>李星緯</v>
          </cell>
          <cell r="AB122" t="str">
            <v>1998桿</v>
          </cell>
          <cell r="AC122" t="str">
            <v>元長國中</v>
          </cell>
          <cell r="AD122">
            <v>1621</v>
          </cell>
        </row>
        <row r="123">
          <cell r="P123">
            <v>999</v>
          </cell>
          <cell r="Q123">
            <v>1998</v>
          </cell>
          <cell r="R123">
            <v>35</v>
          </cell>
          <cell r="V123">
            <v>10.199999999999999</v>
          </cell>
          <cell r="W123" t="str">
            <v>元長國中</v>
          </cell>
          <cell r="X123" t="str">
            <v>3996桿</v>
          </cell>
          <cell r="Y123">
            <v>35</v>
          </cell>
          <cell r="Z123" t="str">
            <v>元長國中</v>
          </cell>
          <cell r="AA123" t="str">
            <v>林弘御</v>
          </cell>
          <cell r="AB123" t="str">
            <v>1998桿</v>
          </cell>
          <cell r="AC123" t="str">
            <v>元長國中</v>
          </cell>
          <cell r="AD123">
            <v>1622</v>
          </cell>
        </row>
        <row r="124">
          <cell r="P124">
            <v>999</v>
          </cell>
          <cell r="Q124">
            <v>1998</v>
          </cell>
          <cell r="R124">
            <v>35</v>
          </cell>
          <cell r="V124">
            <v>10.3</v>
          </cell>
          <cell r="W124" t="str">
            <v>元長國中</v>
          </cell>
          <cell r="X124" t="str">
            <v>3996桿</v>
          </cell>
          <cell r="Y124">
            <v>35</v>
          </cell>
          <cell r="Z124" t="str">
            <v>元長國中</v>
          </cell>
          <cell r="AA124" t="str">
            <v>蔡宗桓</v>
          </cell>
          <cell r="AB124" t="str">
            <v>1998桿</v>
          </cell>
          <cell r="AC124" t="str">
            <v>元長國中</v>
          </cell>
          <cell r="AD124">
            <v>1621</v>
          </cell>
        </row>
        <row r="125">
          <cell r="P125">
            <v>999</v>
          </cell>
          <cell r="Q125">
            <v>1998</v>
          </cell>
          <cell r="R125">
            <v>35</v>
          </cell>
          <cell r="V125">
            <v>10.4</v>
          </cell>
          <cell r="W125" t="str">
            <v>元長國中</v>
          </cell>
          <cell r="X125" t="str">
            <v>3996桿</v>
          </cell>
          <cell r="Y125">
            <v>35</v>
          </cell>
          <cell r="Z125" t="str">
            <v>元長國中</v>
          </cell>
          <cell r="AA125" t="str">
            <v>陳暵祥</v>
          </cell>
          <cell r="AB125" t="str">
            <v>1998桿</v>
          </cell>
          <cell r="AC125" t="str">
            <v>元長國中</v>
          </cell>
          <cell r="AD125">
            <v>1622</v>
          </cell>
        </row>
        <row r="126">
          <cell r="P126">
            <v>999</v>
          </cell>
          <cell r="Q126">
            <v>1998</v>
          </cell>
          <cell r="R126">
            <v>35</v>
          </cell>
          <cell r="V126">
            <v>10.5</v>
          </cell>
          <cell r="W126" t="str">
            <v>元長國中</v>
          </cell>
          <cell r="X126" t="str">
            <v>3996桿</v>
          </cell>
          <cell r="Y126">
            <v>35</v>
          </cell>
          <cell r="Z126" t="str">
            <v>元長國中</v>
          </cell>
          <cell r="AA126" t="str">
            <v>吳嘉霖</v>
          </cell>
          <cell r="AB126" t="str">
            <v>1998桿</v>
          </cell>
          <cell r="AC126" t="str">
            <v>元長國中</v>
          </cell>
          <cell r="AD126">
            <v>1621</v>
          </cell>
        </row>
        <row r="127">
          <cell r="P127">
            <v>999</v>
          </cell>
          <cell r="Q127">
            <v>1998</v>
          </cell>
          <cell r="R127">
            <v>35</v>
          </cell>
          <cell r="V127">
            <v>10.6</v>
          </cell>
          <cell r="W127" t="str">
            <v>元長國中</v>
          </cell>
          <cell r="X127" t="str">
            <v>3996桿</v>
          </cell>
          <cell r="Y127">
            <v>35</v>
          </cell>
          <cell r="Z127" t="str">
            <v>元長國中</v>
          </cell>
          <cell r="AA127" t="str">
            <v>林暄皓</v>
          </cell>
          <cell r="AB127" t="str">
            <v>1998桿</v>
          </cell>
          <cell r="AC127" t="str">
            <v>元長國中</v>
          </cell>
          <cell r="AD127">
            <v>1622</v>
          </cell>
        </row>
        <row r="128">
          <cell r="P128">
            <v>999</v>
          </cell>
          <cell r="Q128">
            <v>1998</v>
          </cell>
          <cell r="R128">
            <v>35</v>
          </cell>
          <cell r="V128">
            <v>10.1</v>
          </cell>
          <cell r="W128" t="str">
            <v>東和國中A</v>
          </cell>
          <cell r="X128" t="str">
            <v>3996桿</v>
          </cell>
          <cell r="Y128">
            <v>35</v>
          </cell>
          <cell r="Z128" t="str">
            <v>東和國中A</v>
          </cell>
          <cell r="AA128" t="str">
            <v>陳垣亘</v>
          </cell>
          <cell r="AB128" t="str">
            <v>1998桿</v>
          </cell>
          <cell r="AC128" t="str">
            <v>東和國中A</v>
          </cell>
          <cell r="AD128">
            <v>1627</v>
          </cell>
        </row>
        <row r="129">
          <cell r="P129">
            <v>999</v>
          </cell>
          <cell r="Q129">
            <v>1998</v>
          </cell>
          <cell r="R129">
            <v>35</v>
          </cell>
          <cell r="V129">
            <v>10.199999999999999</v>
          </cell>
          <cell r="W129" t="str">
            <v>東和國中A</v>
          </cell>
          <cell r="X129" t="str">
            <v>3996桿</v>
          </cell>
          <cell r="Y129">
            <v>35</v>
          </cell>
          <cell r="Z129" t="str">
            <v>東和國中A</v>
          </cell>
          <cell r="AA129" t="str">
            <v>高詠駿</v>
          </cell>
          <cell r="AB129" t="str">
            <v>1998桿</v>
          </cell>
          <cell r="AC129" t="str">
            <v>東和國中A</v>
          </cell>
          <cell r="AD129">
            <v>1628</v>
          </cell>
        </row>
        <row r="130">
          <cell r="P130">
            <v>999</v>
          </cell>
          <cell r="Q130">
            <v>1998</v>
          </cell>
          <cell r="R130">
            <v>35</v>
          </cell>
          <cell r="V130">
            <v>10.3</v>
          </cell>
          <cell r="W130" t="str">
            <v>東和國中A</v>
          </cell>
          <cell r="X130" t="str">
            <v>3996桿</v>
          </cell>
          <cell r="Y130">
            <v>35</v>
          </cell>
          <cell r="Z130" t="str">
            <v>東和國中A</v>
          </cell>
          <cell r="AA130">
            <v>0</v>
          </cell>
          <cell r="AB130" t="str">
            <v>1998桿</v>
          </cell>
          <cell r="AC130" t="str">
            <v>東和國中A</v>
          </cell>
          <cell r="AD130">
            <v>1627</v>
          </cell>
        </row>
        <row r="131">
          <cell r="P131">
            <v>999</v>
          </cell>
          <cell r="Q131">
            <v>1998</v>
          </cell>
          <cell r="R131">
            <v>35</v>
          </cell>
          <cell r="V131">
            <v>10.4</v>
          </cell>
          <cell r="W131" t="str">
            <v>東和國中A</v>
          </cell>
          <cell r="X131" t="str">
            <v>3996桿</v>
          </cell>
          <cell r="Y131">
            <v>35</v>
          </cell>
          <cell r="Z131" t="str">
            <v>東和國中A</v>
          </cell>
          <cell r="AA131">
            <v>0</v>
          </cell>
          <cell r="AB131" t="str">
            <v>1998桿</v>
          </cell>
          <cell r="AC131" t="str">
            <v>東和國中A</v>
          </cell>
          <cell r="AD131">
            <v>1628</v>
          </cell>
        </row>
        <row r="132">
          <cell r="P132">
            <v>999</v>
          </cell>
          <cell r="Q132">
            <v>1998</v>
          </cell>
          <cell r="R132">
            <v>35</v>
          </cell>
          <cell r="V132">
            <v>10.5</v>
          </cell>
          <cell r="W132" t="str">
            <v>東和國中A</v>
          </cell>
          <cell r="X132" t="str">
            <v>3996桿</v>
          </cell>
          <cell r="Y132">
            <v>35</v>
          </cell>
          <cell r="Z132" t="str">
            <v>東和國中A</v>
          </cell>
          <cell r="AA132" t="str">
            <v>朱翊豪</v>
          </cell>
          <cell r="AB132" t="str">
            <v>1998桿</v>
          </cell>
          <cell r="AC132" t="str">
            <v>東和國中A</v>
          </cell>
          <cell r="AD132">
            <v>1627</v>
          </cell>
        </row>
        <row r="133">
          <cell r="P133">
            <v>999</v>
          </cell>
          <cell r="Q133">
            <v>1998</v>
          </cell>
          <cell r="R133">
            <v>35</v>
          </cell>
          <cell r="V133">
            <v>10.6</v>
          </cell>
          <cell r="W133" t="str">
            <v>東和國中A</v>
          </cell>
          <cell r="X133" t="str">
            <v>3996桿</v>
          </cell>
          <cell r="Y133">
            <v>35</v>
          </cell>
          <cell r="Z133" t="str">
            <v>東和國中A</v>
          </cell>
          <cell r="AA133">
            <v>0</v>
          </cell>
          <cell r="AB133" t="str">
            <v>1998桿</v>
          </cell>
          <cell r="AC133" t="str">
            <v>東和國中A</v>
          </cell>
          <cell r="AD133">
            <v>1628</v>
          </cell>
        </row>
        <row r="134">
          <cell r="P134">
            <v>999</v>
          </cell>
          <cell r="Q134">
            <v>1998</v>
          </cell>
          <cell r="R134">
            <v>35</v>
          </cell>
          <cell r="V134">
            <v>10.1</v>
          </cell>
          <cell r="W134">
            <v>0</v>
          </cell>
          <cell r="X134" t="str">
            <v>3996桿</v>
          </cell>
          <cell r="Y134">
            <v>35</v>
          </cell>
          <cell r="Z134">
            <v>0</v>
          </cell>
          <cell r="AA134">
            <v>0</v>
          </cell>
          <cell r="AB134" t="str">
            <v>1998桿</v>
          </cell>
          <cell r="AC134">
            <v>0</v>
          </cell>
          <cell r="AD134">
            <v>1633</v>
          </cell>
        </row>
        <row r="135">
          <cell r="P135">
            <v>999</v>
          </cell>
          <cell r="Q135">
            <v>1998</v>
          </cell>
          <cell r="R135">
            <v>35</v>
          </cell>
          <cell r="V135">
            <v>10.199999999999999</v>
          </cell>
          <cell r="W135">
            <v>0</v>
          </cell>
          <cell r="X135" t="str">
            <v>3996桿</v>
          </cell>
          <cell r="Y135">
            <v>35</v>
          </cell>
          <cell r="Z135">
            <v>0</v>
          </cell>
          <cell r="AA135">
            <v>0</v>
          </cell>
          <cell r="AB135" t="str">
            <v>1998桿</v>
          </cell>
          <cell r="AC135">
            <v>0</v>
          </cell>
          <cell r="AD135">
            <v>1634</v>
          </cell>
        </row>
        <row r="136">
          <cell r="P136">
            <v>999</v>
          </cell>
          <cell r="Q136">
            <v>1998</v>
          </cell>
          <cell r="R136">
            <v>35</v>
          </cell>
          <cell r="V136">
            <v>10.3</v>
          </cell>
          <cell r="W136">
            <v>0</v>
          </cell>
          <cell r="X136" t="str">
            <v>3996桿</v>
          </cell>
          <cell r="Y136">
            <v>35</v>
          </cell>
          <cell r="Z136">
            <v>0</v>
          </cell>
          <cell r="AA136">
            <v>0</v>
          </cell>
          <cell r="AB136" t="str">
            <v>1998桿</v>
          </cell>
          <cell r="AC136">
            <v>0</v>
          </cell>
          <cell r="AD136">
            <v>1633</v>
          </cell>
        </row>
        <row r="137">
          <cell r="P137">
            <v>999</v>
          </cell>
          <cell r="Q137">
            <v>1998</v>
          </cell>
          <cell r="R137">
            <v>35</v>
          </cell>
          <cell r="V137">
            <v>10.4</v>
          </cell>
          <cell r="W137">
            <v>0</v>
          </cell>
          <cell r="X137" t="str">
            <v>3996桿</v>
          </cell>
          <cell r="Y137">
            <v>35</v>
          </cell>
          <cell r="Z137">
            <v>0</v>
          </cell>
          <cell r="AA137">
            <v>0</v>
          </cell>
          <cell r="AB137" t="str">
            <v>1998桿</v>
          </cell>
          <cell r="AC137">
            <v>0</v>
          </cell>
          <cell r="AD137">
            <v>1634</v>
          </cell>
        </row>
        <row r="138">
          <cell r="P138">
            <v>999</v>
          </cell>
          <cell r="Q138">
            <v>1998</v>
          </cell>
          <cell r="R138">
            <v>35</v>
          </cell>
          <cell r="V138">
            <v>10.5</v>
          </cell>
          <cell r="W138">
            <v>0</v>
          </cell>
          <cell r="X138" t="str">
            <v>3996桿</v>
          </cell>
          <cell r="Y138">
            <v>35</v>
          </cell>
          <cell r="Z138">
            <v>0</v>
          </cell>
          <cell r="AA138" t="str">
            <v>吳亭皚</v>
          </cell>
          <cell r="AB138" t="str">
            <v>1998桿</v>
          </cell>
          <cell r="AC138">
            <v>0</v>
          </cell>
          <cell r="AD138">
            <v>1633</v>
          </cell>
        </row>
        <row r="139">
          <cell r="P139">
            <v>999</v>
          </cell>
          <cell r="Q139">
            <v>1998</v>
          </cell>
          <cell r="R139">
            <v>35</v>
          </cell>
          <cell r="V139">
            <v>10.6</v>
          </cell>
          <cell r="W139">
            <v>0</v>
          </cell>
          <cell r="X139" t="str">
            <v>3996桿</v>
          </cell>
          <cell r="Y139">
            <v>35</v>
          </cell>
          <cell r="Z139">
            <v>0</v>
          </cell>
          <cell r="AA139" t="str">
            <v>吳瑞文</v>
          </cell>
          <cell r="AB139" t="str">
            <v>1998桿</v>
          </cell>
          <cell r="AC139">
            <v>0</v>
          </cell>
          <cell r="AD139">
            <v>1634</v>
          </cell>
        </row>
        <row r="140">
          <cell r="P140">
            <v>999</v>
          </cell>
          <cell r="Q140">
            <v>1998</v>
          </cell>
          <cell r="R140">
            <v>35</v>
          </cell>
          <cell r="V140">
            <v>10.1</v>
          </cell>
          <cell r="W140" t="str">
            <v>馬光國中A</v>
          </cell>
          <cell r="X140" t="str">
            <v>3996桿</v>
          </cell>
          <cell r="Y140">
            <v>35</v>
          </cell>
          <cell r="Z140" t="str">
            <v>馬光國中A</v>
          </cell>
          <cell r="AA140" t="str">
            <v>吳致瑋</v>
          </cell>
          <cell r="AB140" t="str">
            <v>1998桿</v>
          </cell>
          <cell r="AC140" t="str">
            <v>馬光國中A</v>
          </cell>
          <cell r="AD140">
            <v>1639</v>
          </cell>
        </row>
        <row r="141">
          <cell r="P141">
            <v>999</v>
          </cell>
          <cell r="Q141">
            <v>1998</v>
          </cell>
          <cell r="R141">
            <v>35</v>
          </cell>
          <cell r="V141">
            <v>10.199999999999999</v>
          </cell>
          <cell r="W141" t="str">
            <v>馬光國中A</v>
          </cell>
          <cell r="X141" t="str">
            <v>3996桿</v>
          </cell>
          <cell r="Y141">
            <v>35</v>
          </cell>
          <cell r="Z141" t="str">
            <v>馬光國中A</v>
          </cell>
          <cell r="AA141" t="str">
            <v>陳秉宏</v>
          </cell>
          <cell r="AB141" t="str">
            <v>1998桿</v>
          </cell>
          <cell r="AC141" t="str">
            <v>馬光國中A</v>
          </cell>
          <cell r="AD141">
            <v>1640</v>
          </cell>
        </row>
        <row r="142">
          <cell r="P142">
            <v>999</v>
          </cell>
          <cell r="Q142">
            <v>1998</v>
          </cell>
          <cell r="R142">
            <v>35</v>
          </cell>
          <cell r="V142">
            <v>10.3</v>
          </cell>
          <cell r="W142" t="str">
            <v>馬光國中A</v>
          </cell>
          <cell r="X142" t="str">
            <v>3996桿</v>
          </cell>
          <cell r="Y142">
            <v>35</v>
          </cell>
          <cell r="Z142" t="str">
            <v>馬光國中A</v>
          </cell>
          <cell r="AA142" t="str">
            <v>黃偉傑</v>
          </cell>
          <cell r="AB142" t="str">
            <v>1998桿</v>
          </cell>
          <cell r="AC142" t="str">
            <v>馬光國中A</v>
          </cell>
          <cell r="AD142">
            <v>1639</v>
          </cell>
        </row>
        <row r="143">
          <cell r="P143">
            <v>999</v>
          </cell>
          <cell r="Q143">
            <v>1998</v>
          </cell>
          <cell r="R143">
            <v>35</v>
          </cell>
          <cell r="V143">
            <v>10.4</v>
          </cell>
          <cell r="W143" t="str">
            <v>馬光國中A</v>
          </cell>
          <cell r="X143" t="str">
            <v>3996桿</v>
          </cell>
          <cell r="Y143">
            <v>35</v>
          </cell>
          <cell r="Z143" t="str">
            <v>馬光國中A</v>
          </cell>
          <cell r="AA143" t="str">
            <v>黃元龍</v>
          </cell>
          <cell r="AB143" t="str">
            <v>1998桿</v>
          </cell>
          <cell r="AC143" t="str">
            <v>馬光國中A</v>
          </cell>
          <cell r="AD143">
            <v>1640</v>
          </cell>
        </row>
        <row r="144">
          <cell r="P144">
            <v>999</v>
          </cell>
          <cell r="Q144">
            <v>1998</v>
          </cell>
          <cell r="R144">
            <v>35</v>
          </cell>
          <cell r="V144">
            <v>10.5</v>
          </cell>
          <cell r="W144" t="str">
            <v>馬光國中A</v>
          </cell>
          <cell r="X144" t="str">
            <v>3996桿</v>
          </cell>
          <cell r="Y144">
            <v>35</v>
          </cell>
          <cell r="Z144" t="str">
            <v>馬光國中A</v>
          </cell>
          <cell r="AA144" t="str">
            <v>何子承</v>
          </cell>
          <cell r="AB144" t="str">
            <v>1998桿</v>
          </cell>
          <cell r="AC144" t="str">
            <v>馬光國中A</v>
          </cell>
          <cell r="AD144">
            <v>1639</v>
          </cell>
        </row>
        <row r="145">
          <cell r="P145">
            <v>999</v>
          </cell>
          <cell r="Q145">
            <v>1998</v>
          </cell>
          <cell r="R145">
            <v>35</v>
          </cell>
          <cell r="V145">
            <v>10.6</v>
          </cell>
          <cell r="W145" t="str">
            <v>馬光國中A</v>
          </cell>
          <cell r="X145" t="str">
            <v>3996桿</v>
          </cell>
          <cell r="Y145">
            <v>35</v>
          </cell>
          <cell r="Z145" t="str">
            <v>馬光國中A</v>
          </cell>
          <cell r="AA145" t="str">
            <v>何育豪</v>
          </cell>
          <cell r="AB145" t="str">
            <v>1998桿</v>
          </cell>
          <cell r="AC145" t="str">
            <v>馬光國中A</v>
          </cell>
          <cell r="AD145">
            <v>1640</v>
          </cell>
        </row>
        <row r="146">
          <cell r="P146">
            <v>999</v>
          </cell>
          <cell r="Q146">
            <v>1998</v>
          </cell>
          <cell r="R146">
            <v>35</v>
          </cell>
          <cell r="V146">
            <v>10.1</v>
          </cell>
          <cell r="W146" t="str">
            <v>石榴國中A</v>
          </cell>
          <cell r="X146" t="str">
            <v>3996桿</v>
          </cell>
          <cell r="Y146">
            <v>35</v>
          </cell>
          <cell r="Z146" t="str">
            <v>石榴國中A</v>
          </cell>
          <cell r="AA146" t="str">
            <v>張呈陽</v>
          </cell>
          <cell r="AB146" t="str">
            <v>1998桿</v>
          </cell>
          <cell r="AC146" t="str">
            <v>石榴國中A</v>
          </cell>
          <cell r="AD146">
            <v>1645</v>
          </cell>
        </row>
        <row r="147">
          <cell r="P147">
            <v>999</v>
          </cell>
          <cell r="Q147">
            <v>1998</v>
          </cell>
          <cell r="R147">
            <v>35</v>
          </cell>
          <cell r="V147">
            <v>10.199999999999999</v>
          </cell>
          <cell r="W147" t="str">
            <v>石榴國中A</v>
          </cell>
          <cell r="X147" t="str">
            <v>3996桿</v>
          </cell>
          <cell r="Y147">
            <v>35</v>
          </cell>
          <cell r="Z147" t="str">
            <v>石榴國中A</v>
          </cell>
          <cell r="AA147" t="str">
            <v>王忠翔</v>
          </cell>
          <cell r="AB147" t="str">
            <v>1998桿</v>
          </cell>
          <cell r="AC147" t="str">
            <v>石榴國中A</v>
          </cell>
          <cell r="AD147">
            <v>1646</v>
          </cell>
        </row>
        <row r="148">
          <cell r="P148">
            <v>999</v>
          </cell>
          <cell r="Q148">
            <v>1998</v>
          </cell>
          <cell r="R148">
            <v>35</v>
          </cell>
          <cell r="V148">
            <v>10.3</v>
          </cell>
          <cell r="W148" t="str">
            <v>石榴國中A</v>
          </cell>
          <cell r="X148" t="str">
            <v>3996桿</v>
          </cell>
          <cell r="Y148">
            <v>35</v>
          </cell>
          <cell r="Z148" t="str">
            <v>石榴國中A</v>
          </cell>
          <cell r="AA148" t="str">
            <v>陳奕瑋</v>
          </cell>
          <cell r="AB148" t="str">
            <v>1998桿</v>
          </cell>
          <cell r="AC148" t="str">
            <v>石榴國中A</v>
          </cell>
          <cell r="AD148">
            <v>1645</v>
          </cell>
        </row>
        <row r="149">
          <cell r="P149">
            <v>999</v>
          </cell>
          <cell r="Q149">
            <v>1998</v>
          </cell>
          <cell r="R149">
            <v>35</v>
          </cell>
          <cell r="V149">
            <v>10.4</v>
          </cell>
          <cell r="W149" t="str">
            <v>石榴國中A</v>
          </cell>
          <cell r="X149" t="str">
            <v>3996桿</v>
          </cell>
          <cell r="Y149">
            <v>35</v>
          </cell>
          <cell r="Z149" t="str">
            <v>石榴國中A</v>
          </cell>
          <cell r="AA149" t="str">
            <v>饒書享</v>
          </cell>
          <cell r="AB149" t="str">
            <v>1998桿</v>
          </cell>
          <cell r="AC149" t="str">
            <v>石榴國中A</v>
          </cell>
          <cell r="AD149">
            <v>1646</v>
          </cell>
        </row>
        <row r="150">
          <cell r="P150">
            <v>999</v>
          </cell>
          <cell r="Q150">
            <v>1998</v>
          </cell>
          <cell r="R150">
            <v>35</v>
          </cell>
          <cell r="V150">
            <v>10.5</v>
          </cell>
          <cell r="W150" t="str">
            <v>石榴國中A</v>
          </cell>
          <cell r="X150" t="str">
            <v>3996桿</v>
          </cell>
          <cell r="Y150">
            <v>35</v>
          </cell>
          <cell r="Z150" t="str">
            <v>石榴國中A</v>
          </cell>
          <cell r="AA150" t="str">
            <v>李承翰</v>
          </cell>
          <cell r="AB150" t="str">
            <v>1998桿</v>
          </cell>
          <cell r="AC150" t="str">
            <v>石榴國中A</v>
          </cell>
          <cell r="AD150">
            <v>1645</v>
          </cell>
        </row>
        <row r="151">
          <cell r="P151">
            <v>999</v>
          </cell>
          <cell r="Q151">
            <v>1998</v>
          </cell>
          <cell r="R151">
            <v>35</v>
          </cell>
          <cell r="V151">
            <v>10.6</v>
          </cell>
          <cell r="W151" t="str">
            <v>石榴國中A</v>
          </cell>
          <cell r="X151" t="str">
            <v>3996桿</v>
          </cell>
          <cell r="Y151">
            <v>35</v>
          </cell>
          <cell r="Z151" t="str">
            <v>石榴國中A</v>
          </cell>
          <cell r="AA151" t="str">
            <v>林晉融</v>
          </cell>
          <cell r="AB151" t="str">
            <v>1998桿</v>
          </cell>
          <cell r="AC151" t="str">
            <v>石榴國中A</v>
          </cell>
          <cell r="AD151">
            <v>1646</v>
          </cell>
        </row>
        <row r="152">
          <cell r="P152">
            <v>999</v>
          </cell>
          <cell r="Q152">
            <v>1998</v>
          </cell>
          <cell r="R152">
            <v>35</v>
          </cell>
          <cell r="V152">
            <v>10.1</v>
          </cell>
          <cell r="W152" t="str">
            <v>林內國中A</v>
          </cell>
          <cell r="X152" t="str">
            <v>3996桿</v>
          </cell>
          <cell r="Y152">
            <v>35</v>
          </cell>
          <cell r="Z152" t="str">
            <v>林內國中A</v>
          </cell>
          <cell r="AA152" t="str">
            <v>林松儒</v>
          </cell>
          <cell r="AB152" t="str">
            <v>1998桿</v>
          </cell>
          <cell r="AC152" t="str">
            <v>林內國中A</v>
          </cell>
          <cell r="AD152">
            <v>1651</v>
          </cell>
        </row>
        <row r="153">
          <cell r="P153">
            <v>999</v>
          </cell>
          <cell r="Q153">
            <v>1998</v>
          </cell>
          <cell r="R153">
            <v>35</v>
          </cell>
          <cell r="V153">
            <v>10.199999999999999</v>
          </cell>
          <cell r="W153" t="str">
            <v>林內國中A</v>
          </cell>
          <cell r="X153" t="str">
            <v>3996桿</v>
          </cell>
          <cell r="Y153">
            <v>35</v>
          </cell>
          <cell r="Z153" t="str">
            <v>林內國中A</v>
          </cell>
          <cell r="AA153" t="str">
            <v>林松諭</v>
          </cell>
          <cell r="AB153" t="str">
            <v>1998桿</v>
          </cell>
          <cell r="AC153" t="str">
            <v>林內國中A</v>
          </cell>
          <cell r="AD153">
            <v>1652</v>
          </cell>
        </row>
        <row r="154">
          <cell r="P154">
            <v>999</v>
          </cell>
          <cell r="Q154">
            <v>1998</v>
          </cell>
          <cell r="R154">
            <v>35</v>
          </cell>
          <cell r="V154">
            <v>10.3</v>
          </cell>
          <cell r="W154" t="str">
            <v>林內國中A</v>
          </cell>
          <cell r="X154" t="str">
            <v>3996桿</v>
          </cell>
          <cell r="Y154">
            <v>35</v>
          </cell>
          <cell r="Z154" t="str">
            <v>林內國中A</v>
          </cell>
          <cell r="AA154" t="str">
            <v>莊吉峯</v>
          </cell>
          <cell r="AB154" t="str">
            <v>1998桿</v>
          </cell>
          <cell r="AC154" t="str">
            <v>林內國中A</v>
          </cell>
          <cell r="AD154">
            <v>1651</v>
          </cell>
        </row>
        <row r="155">
          <cell r="P155">
            <v>999</v>
          </cell>
          <cell r="Q155">
            <v>1998</v>
          </cell>
          <cell r="R155">
            <v>35</v>
          </cell>
          <cell r="V155">
            <v>10.4</v>
          </cell>
          <cell r="W155" t="str">
            <v>林內國中A</v>
          </cell>
          <cell r="X155" t="str">
            <v>3996桿</v>
          </cell>
          <cell r="Y155">
            <v>35</v>
          </cell>
          <cell r="Z155" t="str">
            <v>林內國中A</v>
          </cell>
          <cell r="AA155" t="str">
            <v>黃義墀</v>
          </cell>
          <cell r="AB155" t="str">
            <v>1998桿</v>
          </cell>
          <cell r="AC155" t="str">
            <v>林內國中A</v>
          </cell>
          <cell r="AD155">
            <v>1652</v>
          </cell>
        </row>
        <row r="156">
          <cell r="P156">
            <v>999</v>
          </cell>
          <cell r="Q156">
            <v>1998</v>
          </cell>
          <cell r="R156">
            <v>35</v>
          </cell>
          <cell r="V156">
            <v>10.5</v>
          </cell>
          <cell r="W156" t="str">
            <v>林內國中A</v>
          </cell>
          <cell r="X156" t="str">
            <v>3996桿</v>
          </cell>
          <cell r="Y156">
            <v>35</v>
          </cell>
          <cell r="Z156" t="str">
            <v>林內國中A</v>
          </cell>
          <cell r="AA156" t="str">
            <v>張景評</v>
          </cell>
          <cell r="AB156" t="str">
            <v>1998桿</v>
          </cell>
          <cell r="AC156" t="str">
            <v>林內國中A</v>
          </cell>
          <cell r="AD156">
            <v>1651</v>
          </cell>
        </row>
        <row r="157">
          <cell r="P157">
            <v>999</v>
          </cell>
          <cell r="Q157">
            <v>1998</v>
          </cell>
          <cell r="R157">
            <v>35</v>
          </cell>
          <cell r="V157">
            <v>10.6</v>
          </cell>
          <cell r="W157" t="str">
            <v>林內國中A</v>
          </cell>
          <cell r="X157" t="str">
            <v>3996桿</v>
          </cell>
          <cell r="Y157">
            <v>35</v>
          </cell>
          <cell r="Z157" t="str">
            <v>林內國中A</v>
          </cell>
          <cell r="AA157" t="str">
            <v>張智揚</v>
          </cell>
          <cell r="AB157" t="str">
            <v>1998桿</v>
          </cell>
          <cell r="AC157" t="str">
            <v>林內國中A</v>
          </cell>
          <cell r="AD157">
            <v>1652</v>
          </cell>
        </row>
        <row r="158">
          <cell r="P158">
            <v>999</v>
          </cell>
          <cell r="Q158">
            <v>1998</v>
          </cell>
          <cell r="R158">
            <v>35</v>
          </cell>
          <cell r="V158">
            <v>10.1</v>
          </cell>
          <cell r="W158" t="str">
            <v>淵明國中A</v>
          </cell>
          <cell r="X158" t="str">
            <v>3996桿</v>
          </cell>
          <cell r="Y158">
            <v>35</v>
          </cell>
          <cell r="Z158" t="str">
            <v>淵明國中A</v>
          </cell>
          <cell r="AA158" t="str">
            <v>蘇弘展</v>
          </cell>
          <cell r="AB158" t="str">
            <v>1998桿</v>
          </cell>
          <cell r="AC158" t="str">
            <v>淵明國中A</v>
          </cell>
          <cell r="AD158">
            <v>1657</v>
          </cell>
        </row>
        <row r="159">
          <cell r="P159">
            <v>999</v>
          </cell>
          <cell r="Q159">
            <v>1998</v>
          </cell>
          <cell r="R159">
            <v>35</v>
          </cell>
          <cell r="V159">
            <v>10.199999999999999</v>
          </cell>
          <cell r="W159" t="str">
            <v>淵明國中A</v>
          </cell>
          <cell r="X159" t="str">
            <v>3996桿</v>
          </cell>
          <cell r="Y159">
            <v>35</v>
          </cell>
          <cell r="Z159" t="str">
            <v>淵明國中A</v>
          </cell>
          <cell r="AA159" t="str">
            <v>蘇郁翔</v>
          </cell>
          <cell r="AB159" t="str">
            <v>1998桿</v>
          </cell>
          <cell r="AC159" t="str">
            <v>淵明國中A</v>
          </cell>
          <cell r="AD159">
            <v>1658</v>
          </cell>
        </row>
        <row r="160">
          <cell r="P160">
            <v>999</v>
          </cell>
          <cell r="Q160">
            <v>1998</v>
          </cell>
          <cell r="R160">
            <v>35</v>
          </cell>
          <cell r="V160">
            <v>10.3</v>
          </cell>
          <cell r="W160" t="str">
            <v>淵明國中A</v>
          </cell>
          <cell r="X160" t="str">
            <v>3996桿</v>
          </cell>
          <cell r="Y160">
            <v>35</v>
          </cell>
          <cell r="Z160" t="str">
            <v>淵明國中A</v>
          </cell>
          <cell r="AA160" t="str">
            <v>鄭志勝</v>
          </cell>
          <cell r="AB160" t="str">
            <v>1998桿</v>
          </cell>
          <cell r="AC160" t="str">
            <v>淵明國中A</v>
          </cell>
          <cell r="AD160">
            <v>1657</v>
          </cell>
        </row>
        <row r="161">
          <cell r="P161">
            <v>999</v>
          </cell>
          <cell r="Q161">
            <v>1998</v>
          </cell>
          <cell r="R161">
            <v>35</v>
          </cell>
          <cell r="V161">
            <v>10.4</v>
          </cell>
          <cell r="W161" t="str">
            <v>淵明國中A</v>
          </cell>
          <cell r="X161" t="str">
            <v>3996桿</v>
          </cell>
          <cell r="Y161">
            <v>35</v>
          </cell>
          <cell r="Z161" t="str">
            <v>淵明國中A</v>
          </cell>
          <cell r="AA161" t="str">
            <v>黃裕綸</v>
          </cell>
          <cell r="AB161" t="str">
            <v>1998桿</v>
          </cell>
          <cell r="AC161" t="str">
            <v>淵明國中A</v>
          </cell>
          <cell r="AD161">
            <v>1658</v>
          </cell>
        </row>
        <row r="162">
          <cell r="P162">
            <v>999</v>
          </cell>
          <cell r="Q162">
            <v>1998</v>
          </cell>
          <cell r="R162">
            <v>35</v>
          </cell>
          <cell r="V162">
            <v>10.5</v>
          </cell>
          <cell r="W162" t="str">
            <v>淵明國中A</v>
          </cell>
          <cell r="X162" t="str">
            <v>3996桿</v>
          </cell>
          <cell r="Y162">
            <v>35</v>
          </cell>
          <cell r="Z162" t="str">
            <v>淵明國中A</v>
          </cell>
          <cell r="AA162" t="str">
            <v>劉柏承</v>
          </cell>
          <cell r="AB162" t="str">
            <v>1998桿</v>
          </cell>
          <cell r="AC162" t="str">
            <v>淵明國中A</v>
          </cell>
          <cell r="AD162">
            <v>1657</v>
          </cell>
        </row>
        <row r="163">
          <cell r="P163">
            <v>999</v>
          </cell>
          <cell r="Q163">
            <v>1998</v>
          </cell>
          <cell r="R163">
            <v>35</v>
          </cell>
          <cell r="V163">
            <v>10.6</v>
          </cell>
          <cell r="W163" t="str">
            <v>淵明國中A</v>
          </cell>
          <cell r="X163" t="str">
            <v>3996桿</v>
          </cell>
          <cell r="Y163">
            <v>35</v>
          </cell>
          <cell r="Z163" t="str">
            <v>淵明國中A</v>
          </cell>
          <cell r="AA163" t="str">
            <v>吳信願</v>
          </cell>
          <cell r="AB163" t="str">
            <v>1998桿</v>
          </cell>
          <cell r="AC163" t="str">
            <v>淵明國中A</v>
          </cell>
          <cell r="AD163">
            <v>1658</v>
          </cell>
        </row>
        <row r="164">
          <cell r="P164">
            <v>999</v>
          </cell>
          <cell r="Q164">
            <v>1998</v>
          </cell>
          <cell r="R164">
            <v>35</v>
          </cell>
          <cell r="V164">
            <v>10.1</v>
          </cell>
          <cell r="W164" t="str">
            <v>大埤國中B</v>
          </cell>
          <cell r="X164" t="str">
            <v>3996桿</v>
          </cell>
          <cell r="Y164">
            <v>35</v>
          </cell>
          <cell r="Z164" t="str">
            <v>大埤國中B</v>
          </cell>
          <cell r="AA164" t="str">
            <v>張克豐</v>
          </cell>
          <cell r="AB164" t="str">
            <v>1998桿</v>
          </cell>
          <cell r="AC164" t="str">
            <v>大埤國中B</v>
          </cell>
          <cell r="AD164">
            <v>1663</v>
          </cell>
        </row>
        <row r="165">
          <cell r="P165">
            <v>999</v>
          </cell>
          <cell r="Q165">
            <v>1998</v>
          </cell>
          <cell r="R165">
            <v>35</v>
          </cell>
          <cell r="V165">
            <v>10.199999999999999</v>
          </cell>
          <cell r="W165" t="str">
            <v>大埤國中B</v>
          </cell>
          <cell r="X165" t="str">
            <v>3996桿</v>
          </cell>
          <cell r="Y165">
            <v>35</v>
          </cell>
          <cell r="Z165" t="str">
            <v>大埤國中B</v>
          </cell>
          <cell r="AA165" t="str">
            <v>張峻瑋</v>
          </cell>
          <cell r="AB165" t="str">
            <v>1998桿</v>
          </cell>
          <cell r="AC165" t="str">
            <v>大埤國中B</v>
          </cell>
          <cell r="AD165">
            <v>1664</v>
          </cell>
        </row>
        <row r="166">
          <cell r="P166">
            <v>999</v>
          </cell>
          <cell r="Q166">
            <v>1998</v>
          </cell>
          <cell r="R166">
            <v>35</v>
          </cell>
          <cell r="V166">
            <v>10.3</v>
          </cell>
          <cell r="W166" t="str">
            <v>大埤國中B</v>
          </cell>
          <cell r="X166" t="str">
            <v>3996桿</v>
          </cell>
          <cell r="Y166">
            <v>35</v>
          </cell>
          <cell r="Z166" t="str">
            <v>大埤國中B</v>
          </cell>
          <cell r="AA166" t="str">
            <v>蔡世偉</v>
          </cell>
          <cell r="AB166" t="str">
            <v>1998桿</v>
          </cell>
          <cell r="AC166" t="str">
            <v>大埤國中B</v>
          </cell>
          <cell r="AD166">
            <v>1663</v>
          </cell>
        </row>
        <row r="167">
          <cell r="P167">
            <v>999</v>
          </cell>
          <cell r="Q167">
            <v>1998</v>
          </cell>
          <cell r="R167">
            <v>35</v>
          </cell>
          <cell r="V167">
            <v>10.4</v>
          </cell>
          <cell r="W167" t="str">
            <v>大埤國中B</v>
          </cell>
          <cell r="X167" t="str">
            <v>3996桿</v>
          </cell>
          <cell r="Y167">
            <v>35</v>
          </cell>
          <cell r="Z167" t="str">
            <v>大埤國中B</v>
          </cell>
          <cell r="AA167" t="str">
            <v>蕭文德</v>
          </cell>
          <cell r="AB167" t="str">
            <v>1998桿</v>
          </cell>
          <cell r="AC167" t="str">
            <v>大埤國中B</v>
          </cell>
          <cell r="AD167">
            <v>1664</v>
          </cell>
        </row>
        <row r="168">
          <cell r="P168">
            <v>999</v>
          </cell>
          <cell r="Q168">
            <v>1998</v>
          </cell>
          <cell r="R168">
            <v>35</v>
          </cell>
          <cell r="V168">
            <v>10.5</v>
          </cell>
          <cell r="W168" t="str">
            <v>大埤國中B</v>
          </cell>
          <cell r="X168" t="str">
            <v>3996桿</v>
          </cell>
          <cell r="Y168">
            <v>35</v>
          </cell>
          <cell r="Z168" t="str">
            <v>大埤國中B</v>
          </cell>
          <cell r="AA168" t="str">
            <v>張朝評</v>
          </cell>
          <cell r="AB168" t="str">
            <v>1998桿</v>
          </cell>
          <cell r="AC168" t="str">
            <v>大埤國中B</v>
          </cell>
          <cell r="AD168">
            <v>1663</v>
          </cell>
        </row>
        <row r="169">
          <cell r="P169">
            <v>999</v>
          </cell>
          <cell r="Q169">
            <v>1998</v>
          </cell>
          <cell r="R169">
            <v>35</v>
          </cell>
          <cell r="V169">
            <v>10.6</v>
          </cell>
          <cell r="W169" t="str">
            <v>大埤國中B</v>
          </cell>
          <cell r="X169" t="str">
            <v>3996桿</v>
          </cell>
          <cell r="Y169">
            <v>35</v>
          </cell>
          <cell r="Z169" t="str">
            <v>大埤國中B</v>
          </cell>
          <cell r="AA169" t="str">
            <v>徐明毅</v>
          </cell>
          <cell r="AB169" t="str">
            <v>1998桿</v>
          </cell>
          <cell r="AC169" t="str">
            <v>大埤國中B</v>
          </cell>
          <cell r="AD169">
            <v>1664</v>
          </cell>
        </row>
        <row r="170">
          <cell r="P170">
            <v>999</v>
          </cell>
          <cell r="Q170">
            <v>1998</v>
          </cell>
          <cell r="R170">
            <v>35</v>
          </cell>
          <cell r="V170">
            <v>10.1</v>
          </cell>
          <cell r="W170" t="str">
            <v>東和國中B</v>
          </cell>
          <cell r="X170" t="str">
            <v>3996桿</v>
          </cell>
          <cell r="Y170">
            <v>35</v>
          </cell>
          <cell r="Z170" t="str">
            <v>東和國中B</v>
          </cell>
          <cell r="AA170" t="str">
            <v>李致維</v>
          </cell>
          <cell r="AB170" t="str">
            <v>1998桿</v>
          </cell>
          <cell r="AC170" t="str">
            <v>東和國中B</v>
          </cell>
          <cell r="AD170">
            <v>1669</v>
          </cell>
        </row>
        <row r="171">
          <cell r="P171">
            <v>999</v>
          </cell>
          <cell r="Q171">
            <v>1998</v>
          </cell>
          <cell r="R171">
            <v>35</v>
          </cell>
          <cell r="V171">
            <v>10.199999999999999</v>
          </cell>
          <cell r="W171" t="str">
            <v>東和國中B</v>
          </cell>
          <cell r="X171" t="str">
            <v>3996桿</v>
          </cell>
          <cell r="Y171">
            <v>35</v>
          </cell>
          <cell r="Z171" t="str">
            <v>東和國中B</v>
          </cell>
          <cell r="AA171" t="str">
            <v>高博揚</v>
          </cell>
          <cell r="AB171" t="str">
            <v>1998桿</v>
          </cell>
          <cell r="AC171" t="str">
            <v>東和國中B</v>
          </cell>
          <cell r="AD171">
            <v>1670</v>
          </cell>
        </row>
        <row r="172">
          <cell r="P172">
            <v>999</v>
          </cell>
          <cell r="Q172">
            <v>1998</v>
          </cell>
          <cell r="R172">
            <v>35</v>
          </cell>
          <cell r="V172">
            <v>10.3</v>
          </cell>
          <cell r="W172" t="str">
            <v>東和國中B</v>
          </cell>
          <cell r="X172" t="str">
            <v>3996桿</v>
          </cell>
          <cell r="Y172">
            <v>35</v>
          </cell>
          <cell r="Z172" t="str">
            <v>東和國中B</v>
          </cell>
          <cell r="AA172" t="str">
            <v>高楷翔</v>
          </cell>
          <cell r="AB172" t="str">
            <v>1998桿</v>
          </cell>
          <cell r="AC172" t="str">
            <v>東和國中B</v>
          </cell>
          <cell r="AD172">
            <v>1669</v>
          </cell>
        </row>
        <row r="173">
          <cell r="P173">
            <v>999</v>
          </cell>
          <cell r="Q173">
            <v>1998</v>
          </cell>
          <cell r="R173">
            <v>35</v>
          </cell>
          <cell r="V173">
            <v>10.4</v>
          </cell>
          <cell r="W173" t="str">
            <v>東和國中B</v>
          </cell>
          <cell r="X173" t="str">
            <v>3996桿</v>
          </cell>
          <cell r="Y173">
            <v>35</v>
          </cell>
          <cell r="Z173" t="str">
            <v>東和國中B</v>
          </cell>
          <cell r="AA173" t="str">
            <v>高裕博</v>
          </cell>
          <cell r="AB173" t="str">
            <v>1998桿</v>
          </cell>
          <cell r="AC173" t="str">
            <v>東和國中B</v>
          </cell>
          <cell r="AD173">
            <v>1670</v>
          </cell>
        </row>
        <row r="174">
          <cell r="P174">
            <v>999</v>
          </cell>
          <cell r="Q174">
            <v>1998</v>
          </cell>
          <cell r="R174">
            <v>35</v>
          </cell>
          <cell r="V174">
            <v>10.5</v>
          </cell>
          <cell r="W174" t="str">
            <v>東和國中B</v>
          </cell>
          <cell r="X174" t="str">
            <v>3996桿</v>
          </cell>
          <cell r="Y174">
            <v>35</v>
          </cell>
          <cell r="Z174" t="str">
            <v>東和國中B</v>
          </cell>
          <cell r="AA174" t="str">
            <v>張盛豐</v>
          </cell>
          <cell r="AB174" t="str">
            <v>1998桿</v>
          </cell>
          <cell r="AC174" t="str">
            <v>東和國中B</v>
          </cell>
          <cell r="AD174">
            <v>1669</v>
          </cell>
        </row>
        <row r="175">
          <cell r="P175">
            <v>999</v>
          </cell>
          <cell r="Q175">
            <v>1998</v>
          </cell>
          <cell r="R175">
            <v>35</v>
          </cell>
          <cell r="V175">
            <v>10.6</v>
          </cell>
          <cell r="W175" t="str">
            <v>東和國中B</v>
          </cell>
          <cell r="X175" t="str">
            <v>3996桿</v>
          </cell>
          <cell r="Y175">
            <v>35</v>
          </cell>
          <cell r="Z175" t="str">
            <v>東和國中B</v>
          </cell>
          <cell r="AA175" t="str">
            <v>林坤賢</v>
          </cell>
          <cell r="AB175" t="str">
            <v>1998桿</v>
          </cell>
          <cell r="AC175" t="str">
            <v>東和國中B</v>
          </cell>
          <cell r="AD175">
            <v>1670</v>
          </cell>
        </row>
        <row r="176">
          <cell r="P176">
            <v>999</v>
          </cell>
          <cell r="Q176">
            <v>1998</v>
          </cell>
          <cell r="R176">
            <v>35</v>
          </cell>
          <cell r="V176">
            <v>10.1</v>
          </cell>
          <cell r="W176" t="str">
            <v>馬光國中B</v>
          </cell>
          <cell r="X176" t="str">
            <v>3996桿</v>
          </cell>
          <cell r="Y176">
            <v>35</v>
          </cell>
          <cell r="Z176" t="str">
            <v>馬光國中B</v>
          </cell>
          <cell r="AA176" t="str">
            <v>洪若凱</v>
          </cell>
          <cell r="AB176" t="str">
            <v>1998桿</v>
          </cell>
          <cell r="AC176" t="str">
            <v>馬光國中B</v>
          </cell>
          <cell r="AD176">
            <v>1675</v>
          </cell>
        </row>
        <row r="177">
          <cell r="P177">
            <v>999</v>
          </cell>
          <cell r="Q177">
            <v>1998</v>
          </cell>
          <cell r="R177">
            <v>35</v>
          </cell>
          <cell r="V177">
            <v>10.199999999999999</v>
          </cell>
          <cell r="W177" t="str">
            <v>馬光國中B</v>
          </cell>
          <cell r="X177" t="str">
            <v>3996桿</v>
          </cell>
          <cell r="Y177">
            <v>35</v>
          </cell>
          <cell r="Z177" t="str">
            <v>馬光國中B</v>
          </cell>
          <cell r="AA177" t="str">
            <v>許連發</v>
          </cell>
          <cell r="AB177" t="str">
            <v>1998桿</v>
          </cell>
          <cell r="AC177" t="str">
            <v>馬光國中B</v>
          </cell>
          <cell r="AD177">
            <v>1676</v>
          </cell>
        </row>
        <row r="178">
          <cell r="P178">
            <v>999</v>
          </cell>
          <cell r="Q178">
            <v>1998</v>
          </cell>
          <cell r="R178">
            <v>35</v>
          </cell>
          <cell r="V178">
            <v>10.3</v>
          </cell>
          <cell r="W178" t="str">
            <v>馬光國中B</v>
          </cell>
          <cell r="X178" t="str">
            <v>3996桿</v>
          </cell>
          <cell r="Y178">
            <v>35</v>
          </cell>
          <cell r="Z178" t="str">
            <v>馬光國中B</v>
          </cell>
          <cell r="AA178" t="str">
            <v>吳光仁</v>
          </cell>
          <cell r="AB178" t="str">
            <v>1998桿</v>
          </cell>
          <cell r="AC178" t="str">
            <v>馬光國中B</v>
          </cell>
          <cell r="AD178">
            <v>1675</v>
          </cell>
        </row>
        <row r="179">
          <cell r="P179">
            <v>999</v>
          </cell>
          <cell r="Q179">
            <v>1998</v>
          </cell>
          <cell r="R179">
            <v>35</v>
          </cell>
          <cell r="V179">
            <v>10.4</v>
          </cell>
          <cell r="W179" t="str">
            <v>馬光國中B</v>
          </cell>
          <cell r="X179" t="str">
            <v>3996桿</v>
          </cell>
          <cell r="Y179">
            <v>35</v>
          </cell>
          <cell r="Z179" t="str">
            <v>馬光國中B</v>
          </cell>
          <cell r="AA179" t="str">
            <v>吳睿祥</v>
          </cell>
          <cell r="AB179" t="str">
            <v>1998桿</v>
          </cell>
          <cell r="AC179" t="str">
            <v>馬光國中B</v>
          </cell>
          <cell r="AD179">
            <v>1676</v>
          </cell>
        </row>
        <row r="180">
          <cell r="P180">
            <v>999</v>
          </cell>
          <cell r="Q180">
            <v>1998</v>
          </cell>
          <cell r="R180">
            <v>35</v>
          </cell>
          <cell r="V180">
            <v>10.5</v>
          </cell>
          <cell r="W180" t="str">
            <v>馬光國中B</v>
          </cell>
          <cell r="X180" t="str">
            <v>3996桿</v>
          </cell>
          <cell r="Y180">
            <v>35</v>
          </cell>
          <cell r="Z180" t="str">
            <v>馬光國中B</v>
          </cell>
          <cell r="AA180" t="str">
            <v>張惟堯</v>
          </cell>
          <cell r="AB180" t="str">
            <v>1998桿</v>
          </cell>
          <cell r="AC180" t="str">
            <v>馬光國中B</v>
          </cell>
          <cell r="AD180">
            <v>1675</v>
          </cell>
        </row>
        <row r="181">
          <cell r="P181">
            <v>999</v>
          </cell>
          <cell r="Q181">
            <v>1998</v>
          </cell>
          <cell r="R181">
            <v>35</v>
          </cell>
          <cell r="V181">
            <v>10.6</v>
          </cell>
          <cell r="W181" t="str">
            <v>馬光國中B</v>
          </cell>
          <cell r="X181" t="str">
            <v>3996桿</v>
          </cell>
          <cell r="Y181">
            <v>35</v>
          </cell>
          <cell r="Z181" t="str">
            <v>馬光國中B</v>
          </cell>
          <cell r="AA181" t="str">
            <v>張閔翔</v>
          </cell>
          <cell r="AB181" t="str">
            <v>1998桿</v>
          </cell>
          <cell r="AC181" t="str">
            <v>馬光國中B</v>
          </cell>
          <cell r="AD181">
            <v>1676</v>
          </cell>
        </row>
      </sheetData>
      <sheetData sheetId="16">
        <row r="2">
          <cell r="P2">
            <v>42</v>
          </cell>
          <cell r="Q2">
            <v>84</v>
          </cell>
          <cell r="R2">
            <v>4</v>
          </cell>
          <cell r="V2">
            <v>2.1</v>
          </cell>
          <cell r="W2" t="str">
            <v>土庫商工A</v>
          </cell>
          <cell r="X2" t="str">
            <v>166桿</v>
          </cell>
          <cell r="Y2">
            <v>4</v>
          </cell>
          <cell r="Z2" t="str">
            <v>土庫商工A</v>
          </cell>
          <cell r="AA2" t="str">
            <v>吳惠婷</v>
          </cell>
          <cell r="AB2" t="str">
            <v>84桿</v>
          </cell>
          <cell r="AC2" t="str">
            <v>土庫商工A</v>
          </cell>
          <cell r="AD2">
            <v>5501</v>
          </cell>
        </row>
        <row r="3">
          <cell r="P3">
            <v>48</v>
          </cell>
          <cell r="Q3">
            <v>92</v>
          </cell>
          <cell r="R3">
            <v>7</v>
          </cell>
          <cell r="V3">
            <v>2.2000000000000002</v>
          </cell>
          <cell r="W3" t="str">
            <v>土庫商工A</v>
          </cell>
          <cell r="X3" t="str">
            <v>166桿</v>
          </cell>
          <cell r="Y3">
            <v>7</v>
          </cell>
          <cell r="Z3" t="str">
            <v>土庫商工A</v>
          </cell>
          <cell r="AA3" t="str">
            <v>吳盈蓁</v>
          </cell>
          <cell r="AB3" t="str">
            <v>92桿</v>
          </cell>
          <cell r="AC3" t="str">
            <v>土庫商工A</v>
          </cell>
          <cell r="AD3">
            <v>5502</v>
          </cell>
        </row>
        <row r="4">
          <cell r="P4">
            <v>999</v>
          </cell>
          <cell r="Q4">
            <v>1048</v>
          </cell>
          <cell r="R4">
            <v>13</v>
          </cell>
          <cell r="V4">
            <v>2.2999999999999998</v>
          </cell>
          <cell r="W4" t="str">
            <v>土庫商工A</v>
          </cell>
          <cell r="X4" t="str">
            <v>166桿</v>
          </cell>
          <cell r="Y4">
            <v>13</v>
          </cell>
          <cell r="Z4" t="str">
            <v>土庫商工A</v>
          </cell>
          <cell r="AA4" t="str">
            <v>吳雅婷</v>
          </cell>
          <cell r="AB4" t="str">
            <v>1048桿</v>
          </cell>
          <cell r="AC4" t="str">
            <v>土庫商工A</v>
          </cell>
          <cell r="AD4">
            <v>5501</v>
          </cell>
        </row>
        <row r="5">
          <cell r="P5">
            <v>47</v>
          </cell>
          <cell r="Q5">
            <v>89</v>
          </cell>
          <cell r="R5">
            <v>6</v>
          </cell>
          <cell r="V5">
            <v>2.4</v>
          </cell>
          <cell r="W5" t="str">
            <v>土庫商工A</v>
          </cell>
          <cell r="X5" t="str">
            <v>166桿</v>
          </cell>
          <cell r="Y5">
            <v>6</v>
          </cell>
          <cell r="Z5" t="str">
            <v>土庫商工A</v>
          </cell>
          <cell r="AA5" t="str">
            <v>林紫玲</v>
          </cell>
          <cell r="AB5" t="str">
            <v>89桿</v>
          </cell>
          <cell r="AC5" t="str">
            <v>土庫商工A</v>
          </cell>
          <cell r="AD5">
            <v>5502</v>
          </cell>
        </row>
        <row r="6">
          <cell r="P6">
            <v>999</v>
          </cell>
          <cell r="Q6">
            <v>1054</v>
          </cell>
          <cell r="R6">
            <v>20</v>
          </cell>
          <cell r="V6">
            <v>2.5</v>
          </cell>
          <cell r="W6" t="str">
            <v>土庫商工A</v>
          </cell>
          <cell r="X6" t="str">
            <v>166桿</v>
          </cell>
          <cell r="Y6">
            <v>20</v>
          </cell>
          <cell r="Z6" t="str">
            <v>土庫商工A</v>
          </cell>
          <cell r="AA6" t="str">
            <v>熊怡惠</v>
          </cell>
          <cell r="AB6" t="str">
            <v>1054桿</v>
          </cell>
          <cell r="AC6" t="str">
            <v>土庫商工A</v>
          </cell>
          <cell r="AD6">
            <v>5501</v>
          </cell>
        </row>
        <row r="7">
          <cell r="P7">
            <v>44</v>
          </cell>
          <cell r="Q7">
            <v>82</v>
          </cell>
          <cell r="R7">
            <v>2</v>
          </cell>
          <cell r="V7">
            <v>2.6</v>
          </cell>
          <cell r="W7" t="str">
            <v>土庫商工A</v>
          </cell>
          <cell r="X7" t="str">
            <v>166桿</v>
          </cell>
          <cell r="Y7">
            <v>2</v>
          </cell>
          <cell r="Z7" t="str">
            <v>土庫商工A</v>
          </cell>
          <cell r="AA7" t="str">
            <v>陳鈺萱</v>
          </cell>
          <cell r="AB7" t="str">
            <v>82桿</v>
          </cell>
          <cell r="AC7" t="str">
            <v>土庫商工A</v>
          </cell>
          <cell r="AD7">
            <v>5502</v>
          </cell>
        </row>
        <row r="8">
          <cell r="P8">
            <v>48</v>
          </cell>
          <cell r="Q8">
            <v>92</v>
          </cell>
          <cell r="R8">
            <v>8</v>
          </cell>
          <cell r="V8">
            <v>1.1000000000000001</v>
          </cell>
          <cell r="W8" t="str">
            <v>義峰高中A</v>
          </cell>
          <cell r="X8" t="str">
            <v>163桿</v>
          </cell>
          <cell r="Y8">
            <v>8</v>
          </cell>
          <cell r="Z8" t="str">
            <v>義峰高中A</v>
          </cell>
          <cell r="AA8" t="str">
            <v>何宣宣</v>
          </cell>
          <cell r="AB8" t="str">
            <v>92桿</v>
          </cell>
          <cell r="AC8" t="str">
            <v>義峰高中A</v>
          </cell>
          <cell r="AD8">
            <v>5507</v>
          </cell>
        </row>
        <row r="9">
          <cell r="P9">
            <v>39</v>
          </cell>
          <cell r="Q9">
            <v>82</v>
          </cell>
          <cell r="R9">
            <v>1</v>
          </cell>
          <cell r="V9">
            <v>1.2</v>
          </cell>
          <cell r="W9" t="str">
            <v>義峰高中A</v>
          </cell>
          <cell r="X9" t="str">
            <v>163桿</v>
          </cell>
          <cell r="Y9">
            <v>1</v>
          </cell>
          <cell r="Z9" t="str">
            <v>義峰高中A</v>
          </cell>
          <cell r="AA9" t="str">
            <v>吳沈盈</v>
          </cell>
          <cell r="AB9" t="str">
            <v>82桿</v>
          </cell>
          <cell r="AC9" t="str">
            <v>義峰高中A</v>
          </cell>
          <cell r="AD9">
            <v>5508</v>
          </cell>
        </row>
        <row r="10">
          <cell r="P10">
            <v>48</v>
          </cell>
          <cell r="Q10">
            <v>86</v>
          </cell>
          <cell r="R10">
            <v>5</v>
          </cell>
          <cell r="V10">
            <v>1.3</v>
          </cell>
          <cell r="W10" t="str">
            <v>義峰高中A</v>
          </cell>
          <cell r="X10" t="str">
            <v>163桿</v>
          </cell>
          <cell r="Y10">
            <v>5</v>
          </cell>
          <cell r="Z10" t="str">
            <v>義峰高中A</v>
          </cell>
          <cell r="AA10" t="str">
            <v>林佳瑩</v>
          </cell>
          <cell r="AB10" t="str">
            <v>86桿</v>
          </cell>
          <cell r="AC10" t="str">
            <v>義峰高中A</v>
          </cell>
          <cell r="AD10">
            <v>5507</v>
          </cell>
        </row>
        <row r="11">
          <cell r="P11">
            <v>999</v>
          </cell>
          <cell r="Q11">
            <v>1050</v>
          </cell>
          <cell r="R11">
            <v>16</v>
          </cell>
          <cell r="V11">
            <v>1.4</v>
          </cell>
          <cell r="W11" t="str">
            <v>義峰高中A</v>
          </cell>
          <cell r="X11" t="str">
            <v>163桿</v>
          </cell>
          <cell r="Y11">
            <v>16</v>
          </cell>
          <cell r="Z11" t="str">
            <v>義峰高中A</v>
          </cell>
          <cell r="AA11" t="str">
            <v>林惠婷</v>
          </cell>
          <cell r="AB11" t="str">
            <v>1050桿</v>
          </cell>
          <cell r="AC11" t="str">
            <v>義峰高中A</v>
          </cell>
          <cell r="AD11">
            <v>5508</v>
          </cell>
        </row>
        <row r="12">
          <cell r="P12">
            <v>59</v>
          </cell>
          <cell r="Q12">
            <v>99</v>
          </cell>
          <cell r="R12">
            <v>10</v>
          </cell>
          <cell r="V12">
            <v>1.5</v>
          </cell>
          <cell r="W12" t="str">
            <v>義峰高中A</v>
          </cell>
          <cell r="X12" t="str">
            <v>163桿</v>
          </cell>
          <cell r="Y12">
            <v>10</v>
          </cell>
          <cell r="Z12" t="str">
            <v>義峰高中A</v>
          </cell>
          <cell r="AA12" t="str">
            <v>簡于瑄</v>
          </cell>
          <cell r="AB12" t="str">
            <v>99桿</v>
          </cell>
          <cell r="AC12" t="str">
            <v>義峰高中A</v>
          </cell>
          <cell r="AD12">
            <v>5507</v>
          </cell>
        </row>
        <row r="13">
          <cell r="P13">
            <v>41</v>
          </cell>
          <cell r="Q13">
            <v>83</v>
          </cell>
          <cell r="R13">
            <v>3</v>
          </cell>
          <cell r="V13">
            <v>1.6</v>
          </cell>
          <cell r="W13" t="str">
            <v>義峰高中A</v>
          </cell>
          <cell r="X13" t="str">
            <v>163桿</v>
          </cell>
          <cell r="Y13">
            <v>3</v>
          </cell>
          <cell r="Z13" t="str">
            <v>義峰高中A</v>
          </cell>
          <cell r="AA13" t="str">
            <v>許毓庭</v>
          </cell>
          <cell r="AB13" t="str">
            <v>83桿</v>
          </cell>
          <cell r="AC13" t="str">
            <v>義峰高中A</v>
          </cell>
          <cell r="AD13">
            <v>5508</v>
          </cell>
        </row>
        <row r="14">
          <cell r="P14">
            <v>999</v>
          </cell>
          <cell r="Q14">
            <v>1050</v>
          </cell>
          <cell r="R14">
            <v>16</v>
          </cell>
          <cell r="V14">
            <v>3.1</v>
          </cell>
          <cell r="W14" t="str">
            <v>土庫商工B</v>
          </cell>
          <cell r="X14" t="str">
            <v>197桿</v>
          </cell>
          <cell r="Y14">
            <v>16</v>
          </cell>
          <cell r="Z14" t="str">
            <v>土庫商工B</v>
          </cell>
          <cell r="AA14" t="str">
            <v>王佳琪</v>
          </cell>
          <cell r="AB14" t="str">
            <v>1050桿</v>
          </cell>
          <cell r="AC14" t="str">
            <v>土庫商工B</v>
          </cell>
          <cell r="AD14">
            <v>5513</v>
          </cell>
        </row>
        <row r="15">
          <cell r="P15">
            <v>999</v>
          </cell>
          <cell r="Q15">
            <v>1998</v>
          </cell>
          <cell r="R15">
            <v>21</v>
          </cell>
          <cell r="V15">
            <v>3.2</v>
          </cell>
          <cell r="W15" t="str">
            <v>土庫商工B</v>
          </cell>
          <cell r="X15" t="str">
            <v>197桿</v>
          </cell>
          <cell r="Y15">
            <v>21</v>
          </cell>
          <cell r="Z15" t="str">
            <v>土庫商工B</v>
          </cell>
          <cell r="AA15" t="str">
            <v>羅佳紜</v>
          </cell>
          <cell r="AB15" t="str">
            <v>1998桿</v>
          </cell>
          <cell r="AC15" t="str">
            <v>土庫商工B</v>
          </cell>
          <cell r="AD15">
            <v>5514</v>
          </cell>
        </row>
        <row r="16">
          <cell r="P16">
            <v>999</v>
          </cell>
          <cell r="Q16">
            <v>1050</v>
          </cell>
          <cell r="R16">
            <v>16</v>
          </cell>
          <cell r="V16">
            <v>3.3</v>
          </cell>
          <cell r="W16" t="str">
            <v>土庫商工B</v>
          </cell>
          <cell r="X16" t="str">
            <v>197桿</v>
          </cell>
          <cell r="Y16">
            <v>16</v>
          </cell>
          <cell r="Z16" t="str">
            <v>土庫商工B</v>
          </cell>
          <cell r="AA16" t="str">
            <v>陳芷彤</v>
          </cell>
          <cell r="AB16" t="str">
            <v>1050桿</v>
          </cell>
          <cell r="AC16" t="str">
            <v>土庫商工B</v>
          </cell>
          <cell r="AD16">
            <v>5513</v>
          </cell>
        </row>
        <row r="17">
          <cell r="P17">
            <v>999</v>
          </cell>
          <cell r="Q17">
            <v>1049</v>
          </cell>
          <cell r="R17">
            <v>14</v>
          </cell>
          <cell r="V17">
            <v>3.4</v>
          </cell>
          <cell r="W17" t="str">
            <v>土庫商工B</v>
          </cell>
          <cell r="X17" t="str">
            <v>197桿</v>
          </cell>
          <cell r="Y17">
            <v>14</v>
          </cell>
          <cell r="Z17" t="str">
            <v>土庫商工B</v>
          </cell>
          <cell r="AA17" t="str">
            <v>沈芳如</v>
          </cell>
          <cell r="AB17" t="str">
            <v>1049桿</v>
          </cell>
          <cell r="AC17" t="str">
            <v>土庫商工B</v>
          </cell>
          <cell r="AD17">
            <v>5514</v>
          </cell>
        </row>
        <row r="18">
          <cell r="P18">
            <v>999</v>
          </cell>
          <cell r="Q18">
            <v>1051</v>
          </cell>
          <cell r="R18">
            <v>19</v>
          </cell>
          <cell r="V18">
            <v>3.5</v>
          </cell>
          <cell r="W18" t="str">
            <v>土庫商工B</v>
          </cell>
          <cell r="X18" t="str">
            <v>197桿</v>
          </cell>
          <cell r="Y18">
            <v>19</v>
          </cell>
          <cell r="Z18" t="str">
            <v>土庫商工B</v>
          </cell>
          <cell r="AA18" t="str">
            <v>廖嘉芸</v>
          </cell>
          <cell r="AB18" t="str">
            <v>1051桿</v>
          </cell>
          <cell r="AC18" t="str">
            <v>土庫商工B</v>
          </cell>
          <cell r="AD18">
            <v>5513</v>
          </cell>
        </row>
        <row r="19">
          <cell r="P19">
            <v>52</v>
          </cell>
          <cell r="Q19">
            <v>97</v>
          </cell>
          <cell r="R19">
            <v>9</v>
          </cell>
          <cell r="V19">
            <v>3.6</v>
          </cell>
          <cell r="W19" t="str">
            <v>土庫商工B</v>
          </cell>
          <cell r="X19" t="str">
            <v>197桿</v>
          </cell>
          <cell r="Y19">
            <v>9</v>
          </cell>
          <cell r="Z19" t="str">
            <v>土庫商工B</v>
          </cell>
          <cell r="AA19" t="str">
            <v>吳佳瓴</v>
          </cell>
          <cell r="AB19" t="str">
            <v>97桿</v>
          </cell>
          <cell r="AC19" t="str">
            <v>土庫商工B</v>
          </cell>
          <cell r="AD19">
            <v>5514</v>
          </cell>
        </row>
        <row r="20">
          <cell r="P20">
            <v>999</v>
          </cell>
          <cell r="Q20">
            <v>1049</v>
          </cell>
          <cell r="R20">
            <v>14</v>
          </cell>
          <cell r="V20">
            <v>4.0999999999999996</v>
          </cell>
          <cell r="W20" t="str">
            <v>義峰高中B</v>
          </cell>
          <cell r="X20" t="str">
            <v>2094桿</v>
          </cell>
          <cell r="Y20">
            <v>14</v>
          </cell>
          <cell r="Z20" t="str">
            <v>義峰高中B</v>
          </cell>
          <cell r="AA20" t="str">
            <v>林羿岑</v>
          </cell>
          <cell r="AB20" t="str">
            <v>1049桿</v>
          </cell>
          <cell r="AC20" t="str">
            <v>石榴國中</v>
          </cell>
          <cell r="AD20">
            <v>5519</v>
          </cell>
        </row>
        <row r="21">
          <cell r="P21">
            <v>999</v>
          </cell>
          <cell r="Q21">
            <v>1998</v>
          </cell>
          <cell r="R21">
            <v>21</v>
          </cell>
          <cell r="V21">
            <v>4.2</v>
          </cell>
          <cell r="W21" t="str">
            <v>義峰高中B</v>
          </cell>
          <cell r="X21" t="str">
            <v>2094桿</v>
          </cell>
          <cell r="Y21">
            <v>21</v>
          </cell>
          <cell r="Z21" t="str">
            <v>義峰高中B</v>
          </cell>
          <cell r="AA21" t="str">
            <v>簡珮晴</v>
          </cell>
          <cell r="AB21" t="str">
            <v>1998桿</v>
          </cell>
          <cell r="AC21" t="str">
            <v>林中國小</v>
          </cell>
          <cell r="AD21">
            <v>5520</v>
          </cell>
        </row>
        <row r="22">
          <cell r="P22">
            <v>999</v>
          </cell>
          <cell r="Q22">
            <v>1998</v>
          </cell>
          <cell r="R22">
            <v>21</v>
          </cell>
          <cell r="V22">
            <v>4.3</v>
          </cell>
          <cell r="W22" t="str">
            <v>義峰高中B</v>
          </cell>
          <cell r="X22" t="str">
            <v>2094桿</v>
          </cell>
          <cell r="Y22">
            <v>21</v>
          </cell>
          <cell r="Z22" t="str">
            <v>義峰高中B</v>
          </cell>
          <cell r="AA22" t="str">
            <v>鄭宛甄</v>
          </cell>
          <cell r="AB22" t="str">
            <v>1998桿</v>
          </cell>
          <cell r="AC22" t="str">
            <v>民生國小</v>
          </cell>
          <cell r="AD22">
            <v>5519</v>
          </cell>
        </row>
        <row r="23">
          <cell r="P23">
            <v>999</v>
          </cell>
          <cell r="Q23">
            <v>1998</v>
          </cell>
          <cell r="R23">
            <v>21</v>
          </cell>
          <cell r="V23">
            <v>4.4000000000000004</v>
          </cell>
          <cell r="W23" t="str">
            <v>義峰高中B</v>
          </cell>
          <cell r="X23" t="str">
            <v>2094桿</v>
          </cell>
          <cell r="Y23">
            <v>21</v>
          </cell>
          <cell r="Z23" t="str">
            <v>義峰高中B</v>
          </cell>
          <cell r="AA23" t="str">
            <v>陳慧峮</v>
          </cell>
          <cell r="AB23" t="str">
            <v>1998桿</v>
          </cell>
          <cell r="AC23" t="str">
            <v>大屯國小拯民分校</v>
          </cell>
          <cell r="AD23">
            <v>5520</v>
          </cell>
        </row>
        <row r="24">
          <cell r="P24">
            <v>55</v>
          </cell>
          <cell r="Q24">
            <v>101</v>
          </cell>
          <cell r="R24">
            <v>11</v>
          </cell>
          <cell r="V24">
            <v>4.5</v>
          </cell>
          <cell r="W24" t="str">
            <v>義峰高中B</v>
          </cell>
          <cell r="X24" t="str">
            <v>2094桿</v>
          </cell>
          <cell r="Y24">
            <v>11</v>
          </cell>
          <cell r="Z24" t="str">
            <v>義峰高中B</v>
          </cell>
          <cell r="AA24" t="str">
            <v>李欣潔</v>
          </cell>
          <cell r="AB24" t="str">
            <v>101桿</v>
          </cell>
          <cell r="AC24" t="str">
            <v>義峰高中B</v>
          </cell>
          <cell r="AD24">
            <v>5519</v>
          </cell>
        </row>
        <row r="25">
          <cell r="P25">
            <v>999</v>
          </cell>
          <cell r="Q25">
            <v>1998</v>
          </cell>
          <cell r="R25">
            <v>21</v>
          </cell>
          <cell r="V25">
            <v>4.5999999999999996</v>
          </cell>
          <cell r="W25" t="str">
            <v>義峰高中B</v>
          </cell>
          <cell r="X25" t="str">
            <v>2094桿</v>
          </cell>
          <cell r="Y25">
            <v>21</v>
          </cell>
          <cell r="Z25" t="str">
            <v>義峰高中B</v>
          </cell>
          <cell r="AA25">
            <v>0</v>
          </cell>
          <cell r="AB25" t="str">
            <v>1998桿</v>
          </cell>
          <cell r="AC25" t="str">
            <v>義峰高中B</v>
          </cell>
          <cell r="AD25">
            <v>5520</v>
          </cell>
        </row>
        <row r="26">
          <cell r="P26">
            <v>999</v>
          </cell>
          <cell r="Q26">
            <v>1998</v>
          </cell>
          <cell r="R26">
            <v>21</v>
          </cell>
          <cell r="V26">
            <v>6.1</v>
          </cell>
          <cell r="W26" t="str">
            <v>土庫商工C</v>
          </cell>
          <cell r="X26" t="str">
            <v>3996桿</v>
          </cell>
          <cell r="Y26">
            <v>21</v>
          </cell>
          <cell r="Z26" t="str">
            <v>土庫商工C</v>
          </cell>
          <cell r="AA26" t="str">
            <v>吳采霓</v>
          </cell>
          <cell r="AB26" t="str">
            <v>1998桿</v>
          </cell>
          <cell r="AC26" t="str">
            <v>土庫商工C</v>
          </cell>
          <cell r="AD26">
            <v>5525</v>
          </cell>
        </row>
        <row r="27">
          <cell r="P27">
            <v>999</v>
          </cell>
          <cell r="Q27">
            <v>1998</v>
          </cell>
          <cell r="R27">
            <v>21</v>
          </cell>
          <cell r="V27">
            <v>6.2</v>
          </cell>
          <cell r="W27" t="str">
            <v>土庫商工C</v>
          </cell>
          <cell r="X27" t="str">
            <v>3996桿</v>
          </cell>
          <cell r="Y27">
            <v>21</v>
          </cell>
          <cell r="Z27" t="str">
            <v>土庫商工C</v>
          </cell>
          <cell r="AA27">
            <v>0</v>
          </cell>
          <cell r="AB27" t="str">
            <v>1998桿</v>
          </cell>
          <cell r="AC27" t="str">
            <v>土庫商工C</v>
          </cell>
          <cell r="AD27">
            <v>5526</v>
          </cell>
        </row>
        <row r="28">
          <cell r="P28">
            <v>999</v>
          </cell>
          <cell r="Q28">
            <v>1998</v>
          </cell>
          <cell r="R28">
            <v>21</v>
          </cell>
          <cell r="V28">
            <v>6.3</v>
          </cell>
          <cell r="W28" t="str">
            <v>土庫商工C</v>
          </cell>
          <cell r="X28" t="str">
            <v>3996桿</v>
          </cell>
          <cell r="Y28">
            <v>21</v>
          </cell>
          <cell r="Z28" t="str">
            <v>土庫商工C</v>
          </cell>
          <cell r="AA28">
            <v>0</v>
          </cell>
          <cell r="AB28" t="str">
            <v>1998桿</v>
          </cell>
          <cell r="AC28" t="str">
            <v>土庫商工C</v>
          </cell>
          <cell r="AD28">
            <v>5525</v>
          </cell>
        </row>
        <row r="29">
          <cell r="P29">
            <v>999</v>
          </cell>
          <cell r="Q29">
            <v>1998</v>
          </cell>
          <cell r="R29">
            <v>21</v>
          </cell>
          <cell r="V29">
            <v>6.4</v>
          </cell>
          <cell r="W29" t="str">
            <v>土庫商工C</v>
          </cell>
          <cell r="X29" t="str">
            <v>3996桿</v>
          </cell>
          <cell r="Y29">
            <v>21</v>
          </cell>
          <cell r="Z29" t="str">
            <v>土庫商工C</v>
          </cell>
          <cell r="AA29">
            <v>0</v>
          </cell>
          <cell r="AB29" t="str">
            <v>1998桿</v>
          </cell>
          <cell r="AC29" t="str">
            <v>土庫商工C</v>
          </cell>
          <cell r="AD29">
            <v>5526</v>
          </cell>
        </row>
        <row r="30">
          <cell r="P30">
            <v>999</v>
          </cell>
          <cell r="Q30">
            <v>1998</v>
          </cell>
          <cell r="R30">
            <v>21</v>
          </cell>
          <cell r="V30">
            <v>6.5</v>
          </cell>
          <cell r="W30" t="str">
            <v>土庫商工C</v>
          </cell>
          <cell r="X30" t="str">
            <v>3996桿</v>
          </cell>
          <cell r="Y30">
            <v>21</v>
          </cell>
          <cell r="Z30" t="str">
            <v>土庫商工C</v>
          </cell>
          <cell r="AA30">
            <v>0</v>
          </cell>
          <cell r="AB30" t="str">
            <v>1998桿</v>
          </cell>
          <cell r="AC30" t="str">
            <v>土庫商工C</v>
          </cell>
          <cell r="AD30">
            <v>5525</v>
          </cell>
        </row>
        <row r="31">
          <cell r="P31">
            <v>999</v>
          </cell>
          <cell r="Q31">
            <v>1998</v>
          </cell>
          <cell r="R31">
            <v>21</v>
          </cell>
          <cell r="V31">
            <v>6.6</v>
          </cell>
          <cell r="W31" t="str">
            <v>土庫商工C</v>
          </cell>
          <cell r="X31" t="str">
            <v>3996桿</v>
          </cell>
          <cell r="Y31">
            <v>21</v>
          </cell>
          <cell r="Z31" t="str">
            <v>土庫商工C</v>
          </cell>
          <cell r="AA31">
            <v>0</v>
          </cell>
          <cell r="AB31" t="str">
            <v>1998桿</v>
          </cell>
          <cell r="AC31" t="str">
            <v>土庫商工C</v>
          </cell>
          <cell r="AD31">
            <v>5526</v>
          </cell>
        </row>
        <row r="32">
          <cell r="P32">
            <v>55</v>
          </cell>
          <cell r="Q32">
            <v>102</v>
          </cell>
          <cell r="R32">
            <v>12</v>
          </cell>
          <cell r="V32">
            <v>5.0999999999999996</v>
          </cell>
          <cell r="W32" t="str">
            <v>西螺農工</v>
          </cell>
          <cell r="X32" t="str">
            <v>3044桿</v>
          </cell>
          <cell r="Y32">
            <v>12</v>
          </cell>
          <cell r="Z32" t="str">
            <v>西螺農工</v>
          </cell>
          <cell r="AA32" t="str">
            <v>鄭鈺潔</v>
          </cell>
          <cell r="AB32" t="str">
            <v>102桿</v>
          </cell>
          <cell r="AC32" t="str">
            <v>西螺農工</v>
          </cell>
          <cell r="AD32">
            <v>5531</v>
          </cell>
        </row>
        <row r="33">
          <cell r="P33">
            <v>999</v>
          </cell>
          <cell r="Q33">
            <v>1998</v>
          </cell>
          <cell r="R33">
            <v>21</v>
          </cell>
          <cell r="V33">
            <v>5.2</v>
          </cell>
          <cell r="W33" t="str">
            <v>西螺農工</v>
          </cell>
          <cell r="X33" t="str">
            <v>3044桿</v>
          </cell>
          <cell r="Y33">
            <v>21</v>
          </cell>
          <cell r="Z33" t="str">
            <v>西螺農工</v>
          </cell>
          <cell r="AA33">
            <v>0</v>
          </cell>
          <cell r="AB33" t="str">
            <v>1998桿</v>
          </cell>
          <cell r="AC33" t="str">
            <v>西螺農工</v>
          </cell>
          <cell r="AD33">
            <v>5532</v>
          </cell>
        </row>
        <row r="34">
          <cell r="P34">
            <v>999</v>
          </cell>
          <cell r="Q34">
            <v>1998</v>
          </cell>
          <cell r="R34">
            <v>21</v>
          </cell>
          <cell r="V34">
            <v>5.3</v>
          </cell>
          <cell r="W34" t="str">
            <v>西螺農工</v>
          </cell>
          <cell r="X34" t="str">
            <v>3044桿</v>
          </cell>
          <cell r="Y34">
            <v>21</v>
          </cell>
          <cell r="Z34" t="str">
            <v>西螺農工</v>
          </cell>
          <cell r="AA34">
            <v>0</v>
          </cell>
          <cell r="AB34" t="str">
            <v>1998桿</v>
          </cell>
          <cell r="AC34" t="str">
            <v>西螺農工</v>
          </cell>
          <cell r="AD34">
            <v>5531</v>
          </cell>
        </row>
        <row r="35">
          <cell r="P35">
            <v>999</v>
          </cell>
          <cell r="Q35">
            <v>1998</v>
          </cell>
          <cell r="R35">
            <v>21</v>
          </cell>
          <cell r="V35">
            <v>5.4</v>
          </cell>
          <cell r="W35" t="str">
            <v>西螺農工</v>
          </cell>
          <cell r="X35" t="str">
            <v>3044桿</v>
          </cell>
          <cell r="Y35">
            <v>21</v>
          </cell>
          <cell r="Z35" t="str">
            <v>西螺農工</v>
          </cell>
          <cell r="AA35">
            <v>0</v>
          </cell>
          <cell r="AB35" t="str">
            <v>1998桿</v>
          </cell>
          <cell r="AC35" t="str">
            <v>西螺農工</v>
          </cell>
          <cell r="AD35">
            <v>5532</v>
          </cell>
        </row>
        <row r="36">
          <cell r="P36">
            <v>999</v>
          </cell>
          <cell r="Q36">
            <v>1998</v>
          </cell>
          <cell r="R36">
            <v>21</v>
          </cell>
          <cell r="V36">
            <v>5.5</v>
          </cell>
          <cell r="W36" t="str">
            <v>西螺農工</v>
          </cell>
          <cell r="X36" t="str">
            <v>3044桿</v>
          </cell>
          <cell r="Y36">
            <v>21</v>
          </cell>
          <cell r="Z36" t="str">
            <v>西螺農工</v>
          </cell>
          <cell r="AA36">
            <v>0</v>
          </cell>
          <cell r="AB36" t="str">
            <v>1998桿</v>
          </cell>
          <cell r="AC36" t="str">
            <v>西螺農工</v>
          </cell>
          <cell r="AD36">
            <v>5531</v>
          </cell>
        </row>
        <row r="37">
          <cell r="P37">
            <v>999</v>
          </cell>
          <cell r="Q37">
            <v>1998</v>
          </cell>
          <cell r="R37">
            <v>21</v>
          </cell>
          <cell r="V37">
            <v>5.6</v>
          </cell>
          <cell r="W37" t="str">
            <v>西螺農工</v>
          </cell>
          <cell r="X37" t="str">
            <v>3044桿</v>
          </cell>
          <cell r="Y37">
            <v>21</v>
          </cell>
          <cell r="Z37" t="str">
            <v>西螺農工</v>
          </cell>
          <cell r="AA37">
            <v>0</v>
          </cell>
          <cell r="AB37" t="str">
            <v>1998桿</v>
          </cell>
          <cell r="AC37" t="str">
            <v>西螺農工</v>
          </cell>
          <cell r="AD37">
            <v>5532</v>
          </cell>
        </row>
        <row r="38">
          <cell r="P38">
            <v>999</v>
          </cell>
          <cell r="Q38">
            <v>1998</v>
          </cell>
          <cell r="R38">
            <v>21</v>
          </cell>
          <cell r="V38">
            <v>6.1</v>
          </cell>
          <cell r="W38" t="e">
            <v>#N/A</v>
          </cell>
          <cell r="X38" t="str">
            <v>3996桿</v>
          </cell>
          <cell r="Y38">
            <v>21</v>
          </cell>
          <cell r="Z38" t="e">
            <v>#N/A</v>
          </cell>
          <cell r="AA38" t="e">
            <v>#N/A</v>
          </cell>
          <cell r="AB38" t="str">
            <v>1998桿</v>
          </cell>
          <cell r="AC38" t="e">
            <v>#N/A</v>
          </cell>
          <cell r="AD38">
            <v>5537</v>
          </cell>
        </row>
        <row r="39">
          <cell r="P39">
            <v>999</v>
          </cell>
          <cell r="Q39">
            <v>1998</v>
          </cell>
          <cell r="R39">
            <v>21</v>
          </cell>
          <cell r="V39">
            <v>6.2</v>
          </cell>
          <cell r="W39" t="e">
            <v>#N/A</v>
          </cell>
          <cell r="X39" t="str">
            <v>3996桿</v>
          </cell>
          <cell r="Y39">
            <v>21</v>
          </cell>
          <cell r="Z39" t="e">
            <v>#N/A</v>
          </cell>
          <cell r="AA39" t="e">
            <v>#N/A</v>
          </cell>
          <cell r="AB39" t="str">
            <v>1998桿</v>
          </cell>
          <cell r="AC39" t="e">
            <v>#N/A</v>
          </cell>
          <cell r="AD39">
            <v>5538</v>
          </cell>
        </row>
        <row r="40">
          <cell r="P40">
            <v>999</v>
          </cell>
          <cell r="Q40">
            <v>1998</v>
          </cell>
          <cell r="R40">
            <v>21</v>
          </cell>
          <cell r="V40">
            <v>6.3</v>
          </cell>
          <cell r="W40" t="e">
            <v>#N/A</v>
          </cell>
          <cell r="X40" t="str">
            <v>3996桿</v>
          </cell>
          <cell r="Y40">
            <v>21</v>
          </cell>
          <cell r="Z40" t="e">
            <v>#N/A</v>
          </cell>
          <cell r="AA40" t="e">
            <v>#N/A</v>
          </cell>
          <cell r="AB40" t="str">
            <v>1998桿</v>
          </cell>
          <cell r="AC40" t="e">
            <v>#N/A</v>
          </cell>
          <cell r="AD40">
            <v>5537</v>
          </cell>
        </row>
        <row r="41">
          <cell r="P41">
            <v>999</v>
          </cell>
          <cell r="Q41">
            <v>1998</v>
          </cell>
          <cell r="R41">
            <v>21</v>
          </cell>
          <cell r="V41">
            <v>6.4</v>
          </cell>
          <cell r="W41" t="e">
            <v>#N/A</v>
          </cell>
          <cell r="X41" t="str">
            <v>3996桿</v>
          </cell>
          <cell r="Y41">
            <v>21</v>
          </cell>
          <cell r="Z41" t="e">
            <v>#N/A</v>
          </cell>
          <cell r="AA41" t="e">
            <v>#N/A</v>
          </cell>
          <cell r="AB41" t="str">
            <v>1998桿</v>
          </cell>
          <cell r="AC41" t="e">
            <v>#N/A</v>
          </cell>
          <cell r="AD41">
            <v>5538</v>
          </cell>
        </row>
        <row r="42">
          <cell r="P42">
            <v>999</v>
          </cell>
          <cell r="Q42">
            <v>1998</v>
          </cell>
          <cell r="R42">
            <v>21</v>
          </cell>
          <cell r="V42">
            <v>6.5</v>
          </cell>
          <cell r="W42" t="e">
            <v>#N/A</v>
          </cell>
          <cell r="X42" t="str">
            <v>3996桿</v>
          </cell>
          <cell r="Y42">
            <v>21</v>
          </cell>
          <cell r="Z42" t="e">
            <v>#N/A</v>
          </cell>
          <cell r="AA42" t="e">
            <v>#N/A</v>
          </cell>
          <cell r="AB42" t="str">
            <v>1998桿</v>
          </cell>
          <cell r="AC42" t="e">
            <v>#N/A</v>
          </cell>
          <cell r="AD42">
            <v>5537</v>
          </cell>
        </row>
        <row r="43">
          <cell r="P43">
            <v>999</v>
          </cell>
          <cell r="Q43">
            <v>1998</v>
          </cell>
          <cell r="R43">
            <v>21</v>
          </cell>
          <cell r="V43">
            <v>6.6</v>
          </cell>
          <cell r="W43" t="e">
            <v>#N/A</v>
          </cell>
          <cell r="X43" t="str">
            <v>3996桿</v>
          </cell>
          <cell r="Y43">
            <v>21</v>
          </cell>
          <cell r="Z43" t="e">
            <v>#N/A</v>
          </cell>
          <cell r="AA43" t="e">
            <v>#N/A</v>
          </cell>
          <cell r="AB43" t="str">
            <v>1998桿</v>
          </cell>
          <cell r="AC43" t="e">
            <v>#N/A</v>
          </cell>
          <cell r="AD43">
            <v>5538</v>
          </cell>
        </row>
        <row r="44">
          <cell r="P44">
            <v>999</v>
          </cell>
          <cell r="Q44">
            <v>1998</v>
          </cell>
          <cell r="R44">
            <v>21</v>
          </cell>
          <cell r="V44">
            <v>6.1</v>
          </cell>
          <cell r="W44" t="e">
            <v>#N/A</v>
          </cell>
          <cell r="X44" t="str">
            <v>3996桿</v>
          </cell>
          <cell r="Y44">
            <v>21</v>
          </cell>
          <cell r="Z44" t="e">
            <v>#N/A</v>
          </cell>
          <cell r="AA44" t="e">
            <v>#N/A</v>
          </cell>
          <cell r="AB44" t="str">
            <v>1998桿</v>
          </cell>
          <cell r="AC44" t="e">
            <v>#N/A</v>
          </cell>
          <cell r="AD44">
            <v>5543</v>
          </cell>
        </row>
        <row r="45">
          <cell r="P45">
            <v>999</v>
          </cell>
          <cell r="Q45">
            <v>1998</v>
          </cell>
          <cell r="R45">
            <v>21</v>
          </cell>
          <cell r="V45">
            <v>6.2</v>
          </cell>
          <cell r="W45" t="e">
            <v>#N/A</v>
          </cell>
          <cell r="X45" t="str">
            <v>3996桿</v>
          </cell>
          <cell r="Y45">
            <v>21</v>
          </cell>
          <cell r="Z45" t="e">
            <v>#N/A</v>
          </cell>
          <cell r="AA45" t="e">
            <v>#N/A</v>
          </cell>
          <cell r="AB45" t="str">
            <v>1998桿</v>
          </cell>
          <cell r="AC45" t="e">
            <v>#N/A</v>
          </cell>
          <cell r="AD45">
            <v>5544</v>
          </cell>
        </row>
        <row r="46">
          <cell r="P46">
            <v>999</v>
          </cell>
          <cell r="Q46">
            <v>1998</v>
          </cell>
          <cell r="R46">
            <v>21</v>
          </cell>
          <cell r="V46">
            <v>6.3</v>
          </cell>
          <cell r="W46" t="e">
            <v>#N/A</v>
          </cell>
          <cell r="X46" t="str">
            <v>3996桿</v>
          </cell>
          <cell r="Y46">
            <v>21</v>
          </cell>
          <cell r="Z46" t="e">
            <v>#N/A</v>
          </cell>
          <cell r="AA46" t="e">
            <v>#N/A</v>
          </cell>
          <cell r="AB46" t="str">
            <v>1998桿</v>
          </cell>
          <cell r="AC46" t="e">
            <v>#N/A</v>
          </cell>
          <cell r="AD46">
            <v>5543</v>
          </cell>
        </row>
        <row r="47">
          <cell r="P47">
            <v>999</v>
          </cell>
          <cell r="Q47">
            <v>1998</v>
          </cell>
          <cell r="R47">
            <v>21</v>
          </cell>
          <cell r="V47">
            <v>6.4</v>
          </cell>
          <cell r="W47" t="e">
            <v>#N/A</v>
          </cell>
          <cell r="X47" t="str">
            <v>3996桿</v>
          </cell>
          <cell r="Y47">
            <v>21</v>
          </cell>
          <cell r="Z47" t="e">
            <v>#N/A</v>
          </cell>
          <cell r="AA47" t="e">
            <v>#N/A</v>
          </cell>
          <cell r="AB47" t="str">
            <v>1998桿</v>
          </cell>
          <cell r="AC47" t="e">
            <v>#N/A</v>
          </cell>
          <cell r="AD47">
            <v>5544</v>
          </cell>
        </row>
        <row r="48">
          <cell r="P48">
            <v>999</v>
          </cell>
          <cell r="Q48">
            <v>1998</v>
          </cell>
          <cell r="R48">
            <v>21</v>
          </cell>
          <cell r="V48">
            <v>6.5</v>
          </cell>
          <cell r="W48" t="e">
            <v>#N/A</v>
          </cell>
          <cell r="X48" t="str">
            <v>3996桿</v>
          </cell>
          <cell r="Y48">
            <v>21</v>
          </cell>
          <cell r="Z48" t="e">
            <v>#N/A</v>
          </cell>
          <cell r="AA48" t="e">
            <v>#N/A</v>
          </cell>
          <cell r="AB48" t="str">
            <v>1998桿</v>
          </cell>
          <cell r="AC48" t="e">
            <v>#N/A</v>
          </cell>
          <cell r="AD48">
            <v>5543</v>
          </cell>
        </row>
        <row r="49">
          <cell r="P49">
            <v>999</v>
          </cell>
          <cell r="Q49">
            <v>1998</v>
          </cell>
          <cell r="R49">
            <v>21</v>
          </cell>
          <cell r="V49">
            <v>6.6</v>
          </cell>
          <cell r="W49" t="e">
            <v>#N/A</v>
          </cell>
          <cell r="X49" t="str">
            <v>3996桿</v>
          </cell>
          <cell r="Y49">
            <v>21</v>
          </cell>
          <cell r="Z49" t="e">
            <v>#N/A</v>
          </cell>
          <cell r="AA49" t="e">
            <v>#N/A</v>
          </cell>
          <cell r="AB49" t="str">
            <v>1998桿</v>
          </cell>
          <cell r="AC49" t="e">
            <v>#N/A</v>
          </cell>
          <cell r="AD49">
            <v>5544</v>
          </cell>
        </row>
        <row r="50">
          <cell r="P50">
            <v>999</v>
          </cell>
          <cell r="Q50">
            <v>1998</v>
          </cell>
          <cell r="R50">
            <v>21</v>
          </cell>
          <cell r="V50">
            <v>6.1</v>
          </cell>
          <cell r="W50" t="e">
            <v>#N/A</v>
          </cell>
          <cell r="X50" t="str">
            <v>3996桿</v>
          </cell>
          <cell r="Y50">
            <v>21</v>
          </cell>
          <cell r="Z50" t="e">
            <v>#N/A</v>
          </cell>
          <cell r="AA50" t="e">
            <v>#N/A</v>
          </cell>
          <cell r="AB50" t="str">
            <v>1998桿</v>
          </cell>
          <cell r="AC50" t="e">
            <v>#N/A</v>
          </cell>
          <cell r="AD50">
            <v>5549</v>
          </cell>
        </row>
        <row r="51">
          <cell r="P51">
            <v>999</v>
          </cell>
          <cell r="Q51">
            <v>1998</v>
          </cell>
          <cell r="R51">
            <v>21</v>
          </cell>
          <cell r="V51">
            <v>6.2</v>
          </cell>
          <cell r="W51" t="e">
            <v>#N/A</v>
          </cell>
          <cell r="X51" t="str">
            <v>3996桿</v>
          </cell>
          <cell r="Y51">
            <v>21</v>
          </cell>
          <cell r="Z51" t="e">
            <v>#N/A</v>
          </cell>
          <cell r="AA51" t="e">
            <v>#N/A</v>
          </cell>
          <cell r="AB51" t="str">
            <v>1998桿</v>
          </cell>
          <cell r="AC51" t="e">
            <v>#N/A</v>
          </cell>
          <cell r="AD51">
            <v>5550</v>
          </cell>
        </row>
        <row r="52">
          <cell r="P52">
            <v>999</v>
          </cell>
          <cell r="Q52">
            <v>1998</v>
          </cell>
          <cell r="R52">
            <v>21</v>
          </cell>
          <cell r="V52">
            <v>6.3</v>
          </cell>
          <cell r="W52" t="e">
            <v>#N/A</v>
          </cell>
          <cell r="X52" t="str">
            <v>3996桿</v>
          </cell>
          <cell r="Y52">
            <v>21</v>
          </cell>
          <cell r="Z52" t="e">
            <v>#N/A</v>
          </cell>
          <cell r="AA52" t="e">
            <v>#N/A</v>
          </cell>
          <cell r="AB52" t="str">
            <v>1998桿</v>
          </cell>
          <cell r="AC52" t="e">
            <v>#N/A</v>
          </cell>
          <cell r="AD52">
            <v>5549</v>
          </cell>
        </row>
        <row r="53">
          <cell r="P53">
            <v>999</v>
          </cell>
          <cell r="Q53">
            <v>1998</v>
          </cell>
          <cell r="R53">
            <v>21</v>
          </cell>
          <cell r="V53">
            <v>6.4</v>
          </cell>
          <cell r="W53" t="e">
            <v>#N/A</v>
          </cell>
          <cell r="X53" t="str">
            <v>3996桿</v>
          </cell>
          <cell r="Y53">
            <v>21</v>
          </cell>
          <cell r="Z53" t="e">
            <v>#N/A</v>
          </cell>
          <cell r="AA53" t="e">
            <v>#N/A</v>
          </cell>
          <cell r="AB53" t="str">
            <v>1998桿</v>
          </cell>
          <cell r="AC53" t="e">
            <v>#N/A</v>
          </cell>
          <cell r="AD53">
            <v>5550</v>
          </cell>
        </row>
        <row r="54">
          <cell r="P54">
            <v>999</v>
          </cell>
          <cell r="Q54">
            <v>1998</v>
          </cell>
          <cell r="R54">
            <v>21</v>
          </cell>
          <cell r="V54">
            <v>6.5</v>
          </cell>
          <cell r="W54" t="e">
            <v>#N/A</v>
          </cell>
          <cell r="X54" t="str">
            <v>3996桿</v>
          </cell>
          <cell r="Y54">
            <v>21</v>
          </cell>
          <cell r="Z54" t="e">
            <v>#N/A</v>
          </cell>
          <cell r="AA54" t="e">
            <v>#N/A</v>
          </cell>
          <cell r="AB54" t="str">
            <v>1998桿</v>
          </cell>
          <cell r="AC54" t="e">
            <v>#N/A</v>
          </cell>
          <cell r="AD54">
            <v>5549</v>
          </cell>
        </row>
        <row r="55">
          <cell r="P55">
            <v>999</v>
          </cell>
          <cell r="Q55">
            <v>1998</v>
          </cell>
          <cell r="R55">
            <v>21</v>
          </cell>
          <cell r="V55">
            <v>6.6</v>
          </cell>
          <cell r="W55" t="e">
            <v>#N/A</v>
          </cell>
          <cell r="X55" t="str">
            <v>3996桿</v>
          </cell>
          <cell r="Y55">
            <v>21</v>
          </cell>
          <cell r="Z55" t="e">
            <v>#N/A</v>
          </cell>
          <cell r="AA55" t="e">
            <v>#N/A</v>
          </cell>
          <cell r="AB55" t="str">
            <v>1998桿</v>
          </cell>
          <cell r="AC55" t="e">
            <v>#N/A</v>
          </cell>
          <cell r="AD55">
            <v>5550</v>
          </cell>
        </row>
        <row r="56">
          <cell r="P56">
            <v>999</v>
          </cell>
          <cell r="Q56">
            <v>1998</v>
          </cell>
          <cell r="R56">
            <v>21</v>
          </cell>
          <cell r="V56">
            <v>6.1</v>
          </cell>
          <cell r="W56" t="e">
            <v>#N/A</v>
          </cell>
          <cell r="X56" t="str">
            <v>3996桿</v>
          </cell>
          <cell r="Y56">
            <v>21</v>
          </cell>
          <cell r="Z56" t="e">
            <v>#N/A</v>
          </cell>
          <cell r="AA56" t="e">
            <v>#N/A</v>
          </cell>
          <cell r="AB56" t="str">
            <v>1998桿</v>
          </cell>
          <cell r="AC56" t="e">
            <v>#N/A</v>
          </cell>
          <cell r="AD56">
            <v>5555</v>
          </cell>
        </row>
        <row r="57">
          <cell r="P57">
            <v>999</v>
          </cell>
          <cell r="Q57">
            <v>1998</v>
          </cell>
          <cell r="R57">
            <v>21</v>
          </cell>
          <cell r="V57">
            <v>6.2</v>
          </cell>
          <cell r="W57" t="e">
            <v>#N/A</v>
          </cell>
          <cell r="X57" t="str">
            <v>3996桿</v>
          </cell>
          <cell r="Y57">
            <v>21</v>
          </cell>
          <cell r="Z57" t="e">
            <v>#N/A</v>
          </cell>
          <cell r="AA57" t="e">
            <v>#N/A</v>
          </cell>
          <cell r="AB57" t="str">
            <v>1998桿</v>
          </cell>
          <cell r="AC57" t="e">
            <v>#N/A</v>
          </cell>
          <cell r="AD57">
            <v>5556</v>
          </cell>
        </row>
        <row r="58">
          <cell r="P58">
            <v>999</v>
          </cell>
          <cell r="Q58">
            <v>1998</v>
          </cell>
          <cell r="R58">
            <v>21</v>
          </cell>
          <cell r="V58">
            <v>6.3</v>
          </cell>
          <cell r="W58" t="e">
            <v>#N/A</v>
          </cell>
          <cell r="X58" t="str">
            <v>3996桿</v>
          </cell>
          <cell r="Y58">
            <v>21</v>
          </cell>
          <cell r="Z58" t="e">
            <v>#N/A</v>
          </cell>
          <cell r="AA58" t="e">
            <v>#N/A</v>
          </cell>
          <cell r="AB58" t="str">
            <v>1998桿</v>
          </cell>
          <cell r="AC58" t="e">
            <v>#N/A</v>
          </cell>
          <cell r="AD58">
            <v>5555</v>
          </cell>
        </row>
        <row r="59">
          <cell r="P59">
            <v>999</v>
          </cell>
          <cell r="Q59">
            <v>1998</v>
          </cell>
          <cell r="R59">
            <v>21</v>
          </cell>
          <cell r="V59">
            <v>6.4</v>
          </cell>
          <cell r="W59" t="e">
            <v>#N/A</v>
          </cell>
          <cell r="X59" t="str">
            <v>3996桿</v>
          </cell>
          <cell r="Y59">
            <v>21</v>
          </cell>
          <cell r="Z59" t="e">
            <v>#N/A</v>
          </cell>
          <cell r="AA59" t="e">
            <v>#N/A</v>
          </cell>
          <cell r="AB59" t="str">
            <v>1998桿</v>
          </cell>
          <cell r="AC59" t="e">
            <v>#N/A</v>
          </cell>
          <cell r="AD59">
            <v>5556</v>
          </cell>
        </row>
        <row r="60">
          <cell r="P60">
            <v>999</v>
          </cell>
          <cell r="Q60">
            <v>1998</v>
          </cell>
          <cell r="R60">
            <v>21</v>
          </cell>
          <cell r="V60">
            <v>6.5</v>
          </cell>
          <cell r="W60" t="e">
            <v>#N/A</v>
          </cell>
          <cell r="X60" t="str">
            <v>3996桿</v>
          </cell>
          <cell r="Y60">
            <v>21</v>
          </cell>
          <cell r="Z60" t="e">
            <v>#N/A</v>
          </cell>
          <cell r="AA60" t="e">
            <v>#N/A</v>
          </cell>
          <cell r="AB60" t="str">
            <v>1998桿</v>
          </cell>
          <cell r="AC60" t="e">
            <v>#N/A</v>
          </cell>
          <cell r="AD60">
            <v>5555</v>
          </cell>
        </row>
        <row r="61">
          <cell r="P61">
            <v>999</v>
          </cell>
          <cell r="Q61">
            <v>1998</v>
          </cell>
          <cell r="R61">
            <v>21</v>
          </cell>
          <cell r="V61">
            <v>6.6</v>
          </cell>
          <cell r="W61" t="e">
            <v>#N/A</v>
          </cell>
          <cell r="X61" t="str">
            <v>3996桿</v>
          </cell>
          <cell r="Y61">
            <v>21</v>
          </cell>
          <cell r="Z61" t="e">
            <v>#N/A</v>
          </cell>
          <cell r="AA61" t="e">
            <v>#N/A</v>
          </cell>
          <cell r="AB61" t="str">
            <v>1998桿</v>
          </cell>
          <cell r="AC61" t="e">
            <v>#N/A</v>
          </cell>
          <cell r="AD61">
            <v>5556</v>
          </cell>
        </row>
        <row r="62">
          <cell r="P62">
            <v>999</v>
          </cell>
          <cell r="Q62">
            <v>1998</v>
          </cell>
          <cell r="R62">
            <v>21</v>
          </cell>
          <cell r="V62">
            <v>6.1</v>
          </cell>
          <cell r="W62" t="e">
            <v>#N/A</v>
          </cell>
          <cell r="X62" t="str">
            <v>3996桿</v>
          </cell>
          <cell r="Y62">
            <v>21</v>
          </cell>
          <cell r="Z62" t="e">
            <v>#N/A</v>
          </cell>
          <cell r="AA62" t="e">
            <v>#N/A</v>
          </cell>
          <cell r="AB62" t="str">
            <v>1998桿</v>
          </cell>
          <cell r="AC62" t="e">
            <v>#N/A</v>
          </cell>
          <cell r="AD62">
            <v>5561</v>
          </cell>
        </row>
        <row r="63">
          <cell r="P63">
            <v>999</v>
          </cell>
          <cell r="Q63">
            <v>1998</v>
          </cell>
          <cell r="R63">
            <v>21</v>
          </cell>
          <cell r="V63">
            <v>6.2</v>
          </cell>
          <cell r="W63" t="e">
            <v>#N/A</v>
          </cell>
          <cell r="X63" t="str">
            <v>3996桿</v>
          </cell>
          <cell r="Y63">
            <v>21</v>
          </cell>
          <cell r="Z63" t="e">
            <v>#N/A</v>
          </cell>
          <cell r="AA63" t="e">
            <v>#N/A</v>
          </cell>
          <cell r="AB63" t="str">
            <v>1998桿</v>
          </cell>
          <cell r="AC63" t="e">
            <v>#N/A</v>
          </cell>
          <cell r="AD63">
            <v>5562</v>
          </cell>
        </row>
        <row r="64">
          <cell r="P64">
            <v>999</v>
          </cell>
          <cell r="Q64">
            <v>1998</v>
          </cell>
          <cell r="R64">
            <v>21</v>
          </cell>
          <cell r="V64">
            <v>6.3</v>
          </cell>
          <cell r="W64" t="e">
            <v>#N/A</v>
          </cell>
          <cell r="X64" t="str">
            <v>3996桿</v>
          </cell>
          <cell r="Y64">
            <v>21</v>
          </cell>
          <cell r="Z64" t="e">
            <v>#N/A</v>
          </cell>
          <cell r="AA64" t="e">
            <v>#N/A</v>
          </cell>
          <cell r="AB64" t="str">
            <v>1998桿</v>
          </cell>
          <cell r="AC64" t="e">
            <v>#N/A</v>
          </cell>
          <cell r="AD64">
            <v>5561</v>
          </cell>
        </row>
        <row r="65">
          <cell r="P65">
            <v>999</v>
          </cell>
          <cell r="Q65">
            <v>1998</v>
          </cell>
          <cell r="R65">
            <v>21</v>
          </cell>
          <cell r="V65">
            <v>6.4</v>
          </cell>
          <cell r="W65" t="e">
            <v>#N/A</v>
          </cell>
          <cell r="X65" t="str">
            <v>3996桿</v>
          </cell>
          <cell r="Y65">
            <v>21</v>
          </cell>
          <cell r="Z65" t="e">
            <v>#N/A</v>
          </cell>
          <cell r="AA65" t="e">
            <v>#N/A</v>
          </cell>
          <cell r="AB65" t="str">
            <v>1998桿</v>
          </cell>
          <cell r="AC65" t="e">
            <v>#N/A</v>
          </cell>
          <cell r="AD65">
            <v>5562</v>
          </cell>
        </row>
        <row r="66">
          <cell r="P66">
            <v>999</v>
          </cell>
          <cell r="Q66">
            <v>1998</v>
          </cell>
          <cell r="R66">
            <v>21</v>
          </cell>
          <cell r="V66">
            <v>6.5</v>
          </cell>
          <cell r="W66" t="e">
            <v>#N/A</v>
          </cell>
          <cell r="X66" t="str">
            <v>3996桿</v>
          </cell>
          <cell r="Y66">
            <v>21</v>
          </cell>
          <cell r="Z66" t="e">
            <v>#N/A</v>
          </cell>
          <cell r="AA66" t="e">
            <v>#N/A</v>
          </cell>
          <cell r="AB66" t="str">
            <v>1998桿</v>
          </cell>
          <cell r="AC66" t="e">
            <v>#N/A</v>
          </cell>
          <cell r="AD66">
            <v>5561</v>
          </cell>
        </row>
        <row r="67">
          <cell r="P67">
            <v>999</v>
          </cell>
          <cell r="Q67">
            <v>1998</v>
          </cell>
          <cell r="R67">
            <v>21</v>
          </cell>
          <cell r="V67">
            <v>6.6</v>
          </cell>
          <cell r="W67" t="e">
            <v>#N/A</v>
          </cell>
          <cell r="X67" t="str">
            <v>3996桿</v>
          </cell>
          <cell r="Y67">
            <v>21</v>
          </cell>
          <cell r="Z67" t="e">
            <v>#N/A</v>
          </cell>
          <cell r="AA67" t="e">
            <v>#N/A</v>
          </cell>
          <cell r="AB67" t="str">
            <v>1998桿</v>
          </cell>
          <cell r="AC67" t="e">
            <v>#N/A</v>
          </cell>
          <cell r="AD67">
            <v>5562</v>
          </cell>
        </row>
        <row r="68">
          <cell r="P68">
            <v>999</v>
          </cell>
          <cell r="Q68">
            <v>1998</v>
          </cell>
          <cell r="R68">
            <v>21</v>
          </cell>
          <cell r="V68">
            <v>6.1</v>
          </cell>
          <cell r="W68" t="e">
            <v>#N/A</v>
          </cell>
          <cell r="X68" t="str">
            <v>3996桿</v>
          </cell>
          <cell r="Y68">
            <v>21</v>
          </cell>
          <cell r="Z68" t="e">
            <v>#N/A</v>
          </cell>
          <cell r="AA68" t="e">
            <v>#N/A</v>
          </cell>
          <cell r="AB68" t="str">
            <v>1998桿</v>
          </cell>
          <cell r="AC68" t="e">
            <v>#N/A</v>
          </cell>
          <cell r="AD68">
            <v>5567</v>
          </cell>
        </row>
        <row r="69">
          <cell r="P69">
            <v>999</v>
          </cell>
          <cell r="Q69">
            <v>1998</v>
          </cell>
          <cell r="R69">
            <v>21</v>
          </cell>
          <cell r="V69">
            <v>6.2</v>
          </cell>
          <cell r="W69" t="e">
            <v>#N/A</v>
          </cell>
          <cell r="X69" t="str">
            <v>3996桿</v>
          </cell>
          <cell r="Y69">
            <v>21</v>
          </cell>
          <cell r="Z69" t="e">
            <v>#N/A</v>
          </cell>
          <cell r="AA69" t="e">
            <v>#N/A</v>
          </cell>
          <cell r="AB69" t="str">
            <v>1998桿</v>
          </cell>
          <cell r="AC69" t="e">
            <v>#N/A</v>
          </cell>
          <cell r="AD69">
            <v>5568</v>
          </cell>
        </row>
        <row r="70">
          <cell r="P70">
            <v>999</v>
          </cell>
          <cell r="Q70">
            <v>1998</v>
          </cell>
          <cell r="R70">
            <v>21</v>
          </cell>
          <cell r="V70">
            <v>6.3</v>
          </cell>
          <cell r="W70" t="e">
            <v>#N/A</v>
          </cell>
          <cell r="X70" t="str">
            <v>3996桿</v>
          </cell>
          <cell r="Y70">
            <v>21</v>
          </cell>
          <cell r="Z70" t="e">
            <v>#N/A</v>
          </cell>
          <cell r="AA70" t="e">
            <v>#N/A</v>
          </cell>
          <cell r="AB70" t="str">
            <v>1998桿</v>
          </cell>
          <cell r="AC70" t="e">
            <v>#N/A</v>
          </cell>
          <cell r="AD70">
            <v>5567</v>
          </cell>
        </row>
        <row r="71">
          <cell r="P71">
            <v>999</v>
          </cell>
          <cell r="Q71">
            <v>1998</v>
          </cell>
          <cell r="R71">
            <v>21</v>
          </cell>
          <cell r="V71">
            <v>6.4</v>
          </cell>
          <cell r="W71" t="e">
            <v>#N/A</v>
          </cell>
          <cell r="X71" t="str">
            <v>3996桿</v>
          </cell>
          <cell r="Y71">
            <v>21</v>
          </cell>
          <cell r="Z71" t="e">
            <v>#N/A</v>
          </cell>
          <cell r="AA71" t="e">
            <v>#N/A</v>
          </cell>
          <cell r="AB71" t="str">
            <v>1998桿</v>
          </cell>
          <cell r="AC71" t="e">
            <v>#N/A</v>
          </cell>
          <cell r="AD71">
            <v>5568</v>
          </cell>
        </row>
        <row r="72">
          <cell r="P72">
            <v>999</v>
          </cell>
          <cell r="Q72">
            <v>1998</v>
          </cell>
          <cell r="R72">
            <v>21</v>
          </cell>
          <cell r="V72">
            <v>6.5</v>
          </cell>
          <cell r="W72" t="e">
            <v>#N/A</v>
          </cell>
          <cell r="X72" t="str">
            <v>3996桿</v>
          </cell>
          <cell r="Y72">
            <v>21</v>
          </cell>
          <cell r="Z72" t="e">
            <v>#N/A</v>
          </cell>
          <cell r="AA72" t="e">
            <v>#N/A</v>
          </cell>
          <cell r="AB72" t="str">
            <v>1998桿</v>
          </cell>
          <cell r="AC72" t="e">
            <v>#N/A</v>
          </cell>
          <cell r="AD72">
            <v>5567</v>
          </cell>
        </row>
        <row r="73">
          <cell r="P73">
            <v>999</v>
          </cell>
          <cell r="Q73">
            <v>1998</v>
          </cell>
          <cell r="R73">
            <v>21</v>
          </cell>
          <cell r="V73">
            <v>6.6</v>
          </cell>
          <cell r="W73" t="e">
            <v>#N/A</v>
          </cell>
          <cell r="X73" t="str">
            <v>3996桿</v>
          </cell>
          <cell r="Y73">
            <v>21</v>
          </cell>
          <cell r="Z73" t="e">
            <v>#N/A</v>
          </cell>
          <cell r="AA73" t="e">
            <v>#N/A</v>
          </cell>
          <cell r="AB73" t="str">
            <v>1998桿</v>
          </cell>
          <cell r="AC73" t="e">
            <v>#N/A</v>
          </cell>
          <cell r="AD73">
            <v>5568</v>
          </cell>
        </row>
        <row r="74">
          <cell r="P74">
            <v>999</v>
          </cell>
          <cell r="Q74">
            <v>1998</v>
          </cell>
          <cell r="R74">
            <v>21</v>
          </cell>
          <cell r="V74">
            <v>6.1</v>
          </cell>
          <cell r="W74" t="e">
            <v>#N/A</v>
          </cell>
          <cell r="X74" t="str">
            <v>3996桿</v>
          </cell>
          <cell r="Y74">
            <v>21</v>
          </cell>
          <cell r="Z74" t="e">
            <v>#N/A</v>
          </cell>
          <cell r="AA74" t="e">
            <v>#N/A</v>
          </cell>
          <cell r="AB74" t="str">
            <v>1998桿</v>
          </cell>
          <cell r="AC74" t="e">
            <v>#N/A</v>
          </cell>
          <cell r="AD74">
            <v>5573</v>
          </cell>
        </row>
        <row r="75">
          <cell r="P75">
            <v>999</v>
          </cell>
          <cell r="Q75">
            <v>1998</v>
          </cell>
          <cell r="R75">
            <v>21</v>
          </cell>
          <cell r="V75">
            <v>6.2</v>
          </cell>
          <cell r="W75" t="e">
            <v>#N/A</v>
          </cell>
          <cell r="X75" t="str">
            <v>3996桿</v>
          </cell>
          <cell r="Y75">
            <v>21</v>
          </cell>
          <cell r="Z75" t="e">
            <v>#N/A</v>
          </cell>
          <cell r="AA75" t="e">
            <v>#N/A</v>
          </cell>
          <cell r="AB75" t="str">
            <v>1998桿</v>
          </cell>
          <cell r="AC75" t="e">
            <v>#N/A</v>
          </cell>
          <cell r="AD75">
            <v>5574</v>
          </cell>
        </row>
        <row r="76">
          <cell r="P76">
            <v>999</v>
          </cell>
          <cell r="Q76">
            <v>1998</v>
          </cell>
          <cell r="R76">
            <v>21</v>
          </cell>
          <cell r="V76">
            <v>6.3</v>
          </cell>
          <cell r="W76" t="e">
            <v>#N/A</v>
          </cell>
          <cell r="X76" t="str">
            <v>3996桿</v>
          </cell>
          <cell r="Y76">
            <v>21</v>
          </cell>
          <cell r="Z76" t="e">
            <v>#N/A</v>
          </cell>
          <cell r="AA76" t="e">
            <v>#N/A</v>
          </cell>
          <cell r="AB76" t="str">
            <v>1998桿</v>
          </cell>
          <cell r="AC76" t="e">
            <v>#N/A</v>
          </cell>
          <cell r="AD76">
            <v>5573</v>
          </cell>
        </row>
        <row r="77">
          <cell r="P77">
            <v>999</v>
          </cell>
          <cell r="Q77">
            <v>1998</v>
          </cell>
          <cell r="R77">
            <v>21</v>
          </cell>
          <cell r="V77">
            <v>6.4</v>
          </cell>
          <cell r="W77" t="e">
            <v>#N/A</v>
          </cell>
          <cell r="X77" t="str">
            <v>3996桿</v>
          </cell>
          <cell r="Y77">
            <v>21</v>
          </cell>
          <cell r="Z77" t="e">
            <v>#N/A</v>
          </cell>
          <cell r="AA77" t="e">
            <v>#N/A</v>
          </cell>
          <cell r="AB77" t="str">
            <v>1998桿</v>
          </cell>
          <cell r="AC77" t="e">
            <v>#N/A</v>
          </cell>
          <cell r="AD77">
            <v>5574</v>
          </cell>
        </row>
        <row r="78">
          <cell r="P78">
            <v>999</v>
          </cell>
          <cell r="Q78">
            <v>1998</v>
          </cell>
          <cell r="R78">
            <v>21</v>
          </cell>
          <cell r="V78">
            <v>6.5</v>
          </cell>
          <cell r="W78" t="e">
            <v>#N/A</v>
          </cell>
          <cell r="X78" t="str">
            <v>3996桿</v>
          </cell>
          <cell r="Y78">
            <v>21</v>
          </cell>
          <cell r="Z78" t="e">
            <v>#N/A</v>
          </cell>
          <cell r="AA78" t="e">
            <v>#N/A</v>
          </cell>
          <cell r="AB78" t="str">
            <v>1998桿</v>
          </cell>
          <cell r="AC78" t="e">
            <v>#N/A</v>
          </cell>
          <cell r="AD78">
            <v>5573</v>
          </cell>
        </row>
        <row r="79">
          <cell r="P79">
            <v>999</v>
          </cell>
          <cell r="Q79">
            <v>1998</v>
          </cell>
          <cell r="R79">
            <v>21</v>
          </cell>
          <cell r="V79">
            <v>6.6</v>
          </cell>
          <cell r="W79" t="e">
            <v>#N/A</v>
          </cell>
          <cell r="X79" t="str">
            <v>3996桿</v>
          </cell>
          <cell r="Y79">
            <v>21</v>
          </cell>
          <cell r="Z79" t="e">
            <v>#N/A</v>
          </cell>
          <cell r="AA79" t="e">
            <v>#N/A</v>
          </cell>
          <cell r="AB79" t="str">
            <v>1998桿</v>
          </cell>
          <cell r="AC79" t="e">
            <v>#N/A</v>
          </cell>
          <cell r="AD79">
            <v>5574</v>
          </cell>
        </row>
        <row r="80">
          <cell r="P80">
            <v>999</v>
          </cell>
          <cell r="Q80">
            <v>1998</v>
          </cell>
          <cell r="R80">
            <v>21</v>
          </cell>
          <cell r="V80">
            <v>6.1</v>
          </cell>
          <cell r="W80" t="e">
            <v>#N/A</v>
          </cell>
          <cell r="X80" t="str">
            <v>3996桿</v>
          </cell>
          <cell r="Y80">
            <v>21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5579</v>
          </cell>
        </row>
        <row r="81">
          <cell r="P81">
            <v>999</v>
          </cell>
          <cell r="Q81">
            <v>1998</v>
          </cell>
          <cell r="R81">
            <v>21</v>
          </cell>
          <cell r="V81">
            <v>6.2</v>
          </cell>
          <cell r="W81" t="e">
            <v>#N/A</v>
          </cell>
          <cell r="X81" t="str">
            <v>3996桿</v>
          </cell>
          <cell r="Y81">
            <v>21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5580</v>
          </cell>
        </row>
        <row r="82">
          <cell r="P82">
            <v>999</v>
          </cell>
          <cell r="Q82">
            <v>1998</v>
          </cell>
          <cell r="R82">
            <v>21</v>
          </cell>
          <cell r="V82">
            <v>6.3</v>
          </cell>
          <cell r="W82" t="e">
            <v>#N/A</v>
          </cell>
          <cell r="X82" t="str">
            <v>3996桿</v>
          </cell>
          <cell r="Y82">
            <v>21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5579</v>
          </cell>
        </row>
        <row r="83">
          <cell r="P83">
            <v>999</v>
          </cell>
          <cell r="Q83">
            <v>1998</v>
          </cell>
          <cell r="R83">
            <v>21</v>
          </cell>
          <cell r="V83">
            <v>6.4</v>
          </cell>
          <cell r="W83" t="e">
            <v>#N/A</v>
          </cell>
          <cell r="X83" t="str">
            <v>3996桿</v>
          </cell>
          <cell r="Y83">
            <v>21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5580</v>
          </cell>
        </row>
        <row r="84">
          <cell r="P84">
            <v>999</v>
          </cell>
          <cell r="Q84">
            <v>1998</v>
          </cell>
          <cell r="R84">
            <v>21</v>
          </cell>
          <cell r="V84">
            <v>6.5</v>
          </cell>
          <cell r="W84" t="e">
            <v>#N/A</v>
          </cell>
          <cell r="X84" t="str">
            <v>3996桿</v>
          </cell>
          <cell r="Y84">
            <v>21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5579</v>
          </cell>
        </row>
        <row r="85">
          <cell r="P85">
            <v>999</v>
          </cell>
          <cell r="Q85">
            <v>1998</v>
          </cell>
          <cell r="R85">
            <v>21</v>
          </cell>
          <cell r="V85">
            <v>6.6</v>
          </cell>
          <cell r="W85" t="e">
            <v>#N/A</v>
          </cell>
          <cell r="X85" t="str">
            <v>3996桿</v>
          </cell>
          <cell r="Y85">
            <v>21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5580</v>
          </cell>
        </row>
        <row r="86">
          <cell r="P86">
            <v>999</v>
          </cell>
          <cell r="Q86">
            <v>1998</v>
          </cell>
          <cell r="R86">
            <v>21</v>
          </cell>
          <cell r="V86">
            <v>6.1</v>
          </cell>
          <cell r="W86" t="e">
            <v>#N/A</v>
          </cell>
          <cell r="X86" t="str">
            <v>3996桿</v>
          </cell>
          <cell r="Y86">
            <v>21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5585</v>
          </cell>
        </row>
        <row r="87">
          <cell r="P87">
            <v>999</v>
          </cell>
          <cell r="Q87">
            <v>1998</v>
          </cell>
          <cell r="R87">
            <v>21</v>
          </cell>
          <cell r="V87">
            <v>6.2</v>
          </cell>
          <cell r="W87" t="e">
            <v>#N/A</v>
          </cell>
          <cell r="X87" t="str">
            <v>3996桿</v>
          </cell>
          <cell r="Y87">
            <v>21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5586</v>
          </cell>
        </row>
        <row r="88">
          <cell r="P88">
            <v>999</v>
          </cell>
          <cell r="Q88">
            <v>1998</v>
          </cell>
          <cell r="R88">
            <v>21</v>
          </cell>
          <cell r="V88">
            <v>6.3</v>
          </cell>
          <cell r="W88" t="e">
            <v>#N/A</v>
          </cell>
          <cell r="X88" t="str">
            <v>3996桿</v>
          </cell>
          <cell r="Y88">
            <v>21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5585</v>
          </cell>
        </row>
        <row r="89">
          <cell r="P89">
            <v>999</v>
          </cell>
          <cell r="Q89">
            <v>1998</v>
          </cell>
          <cell r="R89">
            <v>21</v>
          </cell>
          <cell r="V89">
            <v>6.4</v>
          </cell>
          <cell r="W89" t="e">
            <v>#N/A</v>
          </cell>
          <cell r="X89" t="str">
            <v>3996桿</v>
          </cell>
          <cell r="Y89">
            <v>21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5586</v>
          </cell>
        </row>
        <row r="90">
          <cell r="P90">
            <v>999</v>
          </cell>
          <cell r="Q90">
            <v>1998</v>
          </cell>
          <cell r="R90">
            <v>21</v>
          </cell>
          <cell r="V90">
            <v>6.5</v>
          </cell>
          <cell r="W90" t="e">
            <v>#N/A</v>
          </cell>
          <cell r="X90" t="str">
            <v>3996桿</v>
          </cell>
          <cell r="Y90">
            <v>21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5585</v>
          </cell>
        </row>
        <row r="91">
          <cell r="P91">
            <v>999</v>
          </cell>
          <cell r="Q91">
            <v>1998</v>
          </cell>
          <cell r="R91">
            <v>21</v>
          </cell>
          <cell r="V91">
            <v>6.6</v>
          </cell>
          <cell r="W91" t="e">
            <v>#N/A</v>
          </cell>
          <cell r="X91" t="str">
            <v>3996桿</v>
          </cell>
          <cell r="Y91">
            <v>21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5586</v>
          </cell>
        </row>
        <row r="92">
          <cell r="P92">
            <v>999</v>
          </cell>
          <cell r="Q92">
            <v>1998</v>
          </cell>
          <cell r="R92">
            <v>21</v>
          </cell>
          <cell r="V92">
            <v>6.1</v>
          </cell>
          <cell r="W92" t="e">
            <v>#N/A</v>
          </cell>
          <cell r="X92" t="str">
            <v>3996桿</v>
          </cell>
          <cell r="Y92">
            <v>21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5591</v>
          </cell>
        </row>
        <row r="93">
          <cell r="P93">
            <v>999</v>
          </cell>
          <cell r="Q93">
            <v>1998</v>
          </cell>
          <cell r="R93">
            <v>21</v>
          </cell>
          <cell r="V93">
            <v>6.2</v>
          </cell>
          <cell r="W93" t="e">
            <v>#N/A</v>
          </cell>
          <cell r="X93" t="str">
            <v>3996桿</v>
          </cell>
          <cell r="Y93">
            <v>21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5592</v>
          </cell>
        </row>
        <row r="94">
          <cell r="P94">
            <v>999</v>
          </cell>
          <cell r="Q94">
            <v>1998</v>
          </cell>
          <cell r="R94">
            <v>21</v>
          </cell>
          <cell r="V94">
            <v>6.3</v>
          </cell>
          <cell r="W94" t="e">
            <v>#N/A</v>
          </cell>
          <cell r="X94" t="str">
            <v>3996桿</v>
          </cell>
          <cell r="Y94">
            <v>21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5591</v>
          </cell>
        </row>
        <row r="95">
          <cell r="P95">
            <v>999</v>
          </cell>
          <cell r="Q95">
            <v>1998</v>
          </cell>
          <cell r="R95">
            <v>21</v>
          </cell>
          <cell r="V95">
            <v>6.4</v>
          </cell>
          <cell r="W95" t="e">
            <v>#N/A</v>
          </cell>
          <cell r="X95" t="str">
            <v>3996桿</v>
          </cell>
          <cell r="Y95">
            <v>21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5592</v>
          </cell>
        </row>
        <row r="96">
          <cell r="P96">
            <v>999</v>
          </cell>
          <cell r="Q96">
            <v>1998</v>
          </cell>
          <cell r="R96">
            <v>21</v>
          </cell>
          <cell r="V96">
            <v>6.5</v>
          </cell>
          <cell r="W96" t="e">
            <v>#N/A</v>
          </cell>
          <cell r="X96" t="str">
            <v>3996桿</v>
          </cell>
          <cell r="Y96">
            <v>21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5591</v>
          </cell>
        </row>
        <row r="97">
          <cell r="P97">
            <v>999</v>
          </cell>
          <cell r="Q97">
            <v>1998</v>
          </cell>
          <cell r="R97">
            <v>21</v>
          </cell>
          <cell r="V97">
            <v>6.6</v>
          </cell>
          <cell r="W97" t="e">
            <v>#N/A</v>
          </cell>
          <cell r="X97" t="str">
            <v>3996桿</v>
          </cell>
          <cell r="Y97">
            <v>21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5592</v>
          </cell>
        </row>
        <row r="98">
          <cell r="P98">
            <v>999</v>
          </cell>
          <cell r="Q98">
            <v>1998</v>
          </cell>
          <cell r="R98">
            <v>21</v>
          </cell>
          <cell r="V98">
            <v>6.1</v>
          </cell>
          <cell r="W98" t="e">
            <v>#N/A</v>
          </cell>
          <cell r="X98" t="str">
            <v>3996桿</v>
          </cell>
          <cell r="Y98">
            <v>21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5597</v>
          </cell>
        </row>
        <row r="99">
          <cell r="P99">
            <v>999</v>
          </cell>
          <cell r="Q99">
            <v>1998</v>
          </cell>
          <cell r="R99">
            <v>21</v>
          </cell>
          <cell r="V99">
            <v>6.2</v>
          </cell>
          <cell r="W99" t="e">
            <v>#N/A</v>
          </cell>
          <cell r="X99" t="str">
            <v>3996桿</v>
          </cell>
          <cell r="Y99">
            <v>21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5598</v>
          </cell>
        </row>
        <row r="100">
          <cell r="P100">
            <v>999</v>
          </cell>
          <cell r="Q100">
            <v>1998</v>
          </cell>
          <cell r="R100">
            <v>21</v>
          </cell>
          <cell r="V100">
            <v>6.3</v>
          </cell>
          <cell r="W100" t="e">
            <v>#N/A</v>
          </cell>
          <cell r="X100" t="str">
            <v>3996桿</v>
          </cell>
          <cell r="Y100">
            <v>21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5597</v>
          </cell>
        </row>
        <row r="101">
          <cell r="P101">
            <v>999</v>
          </cell>
          <cell r="Q101">
            <v>1998</v>
          </cell>
          <cell r="R101">
            <v>21</v>
          </cell>
          <cell r="V101">
            <v>6.4</v>
          </cell>
          <cell r="W101" t="e">
            <v>#N/A</v>
          </cell>
          <cell r="X101" t="str">
            <v>3996桿</v>
          </cell>
          <cell r="Y101">
            <v>21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5598</v>
          </cell>
        </row>
        <row r="102">
          <cell r="P102">
            <v>999</v>
          </cell>
          <cell r="Q102">
            <v>1998</v>
          </cell>
          <cell r="R102">
            <v>21</v>
          </cell>
          <cell r="V102">
            <v>6.5</v>
          </cell>
          <cell r="W102" t="e">
            <v>#N/A</v>
          </cell>
          <cell r="X102" t="str">
            <v>3996桿</v>
          </cell>
          <cell r="Y102">
            <v>21</v>
          </cell>
          <cell r="Z102" t="e">
            <v>#N/A</v>
          </cell>
          <cell r="AA102" t="str">
            <v>廖佳娟</v>
          </cell>
          <cell r="AB102" t="str">
            <v>1998桿</v>
          </cell>
          <cell r="AC102" t="e">
            <v>#N/A</v>
          </cell>
          <cell r="AD102">
            <v>5597</v>
          </cell>
        </row>
        <row r="103">
          <cell r="P103">
            <v>999</v>
          </cell>
          <cell r="Q103">
            <v>1998</v>
          </cell>
          <cell r="R103">
            <v>21</v>
          </cell>
          <cell r="V103">
            <v>6.6</v>
          </cell>
          <cell r="W103" t="e">
            <v>#N/A</v>
          </cell>
          <cell r="X103" t="str">
            <v>3996桿</v>
          </cell>
          <cell r="Y103">
            <v>21</v>
          </cell>
          <cell r="Z103" t="e">
            <v>#N/A</v>
          </cell>
          <cell r="AA103" t="str">
            <v>張齡尹</v>
          </cell>
          <cell r="AB103" t="str">
            <v>1998桿</v>
          </cell>
          <cell r="AC103" t="e">
            <v>#N/A</v>
          </cell>
          <cell r="AD103">
            <v>5598</v>
          </cell>
        </row>
        <row r="104">
          <cell r="P104">
            <v>999</v>
          </cell>
          <cell r="Q104">
            <v>1998</v>
          </cell>
          <cell r="R104">
            <v>21</v>
          </cell>
          <cell r="V104">
            <v>6.1</v>
          </cell>
          <cell r="W104" t="str">
            <v>東明國中</v>
          </cell>
          <cell r="X104" t="str">
            <v>3996桿</v>
          </cell>
          <cell r="Y104">
            <v>21</v>
          </cell>
          <cell r="Z104" t="str">
            <v>東明國中</v>
          </cell>
          <cell r="AA104" t="str">
            <v>歐雅珺</v>
          </cell>
          <cell r="AB104" t="str">
            <v>1998桿</v>
          </cell>
          <cell r="AC104" t="str">
            <v>東明國中</v>
          </cell>
          <cell r="AD104">
            <v>5603</v>
          </cell>
        </row>
        <row r="105">
          <cell r="P105">
            <v>999</v>
          </cell>
          <cell r="Q105">
            <v>1998</v>
          </cell>
          <cell r="R105">
            <v>21</v>
          </cell>
          <cell r="V105">
            <v>6.2</v>
          </cell>
          <cell r="W105" t="str">
            <v>東明國中</v>
          </cell>
          <cell r="X105" t="str">
            <v>3996桿</v>
          </cell>
          <cell r="Y105">
            <v>21</v>
          </cell>
          <cell r="Z105" t="str">
            <v>東明國中</v>
          </cell>
          <cell r="AA105" t="str">
            <v>沈宛榆</v>
          </cell>
          <cell r="AB105" t="str">
            <v>1998桿</v>
          </cell>
          <cell r="AC105" t="str">
            <v>東明國中</v>
          </cell>
          <cell r="AD105">
            <v>5604</v>
          </cell>
        </row>
        <row r="106">
          <cell r="P106">
            <v>999</v>
          </cell>
          <cell r="Q106">
            <v>1998</v>
          </cell>
          <cell r="R106">
            <v>21</v>
          </cell>
          <cell r="V106">
            <v>6.3</v>
          </cell>
          <cell r="W106" t="str">
            <v>東明國中</v>
          </cell>
          <cell r="X106" t="str">
            <v>3996桿</v>
          </cell>
          <cell r="Y106">
            <v>21</v>
          </cell>
          <cell r="Z106" t="str">
            <v>東明國中</v>
          </cell>
          <cell r="AA106" t="str">
            <v>沈蝶芸</v>
          </cell>
          <cell r="AB106" t="str">
            <v>1998桿</v>
          </cell>
          <cell r="AC106" t="str">
            <v>東明國中</v>
          </cell>
          <cell r="AD106">
            <v>5603</v>
          </cell>
        </row>
        <row r="107">
          <cell r="P107">
            <v>999</v>
          </cell>
          <cell r="Q107">
            <v>1998</v>
          </cell>
          <cell r="R107">
            <v>21</v>
          </cell>
          <cell r="V107">
            <v>6.4</v>
          </cell>
          <cell r="W107" t="str">
            <v>東明國中</v>
          </cell>
          <cell r="X107" t="str">
            <v>3996桿</v>
          </cell>
          <cell r="Y107">
            <v>21</v>
          </cell>
          <cell r="Z107" t="str">
            <v>東明國中</v>
          </cell>
          <cell r="AA107" t="str">
            <v>翁婉婷</v>
          </cell>
          <cell r="AB107" t="str">
            <v>1998桿</v>
          </cell>
          <cell r="AC107" t="str">
            <v>東明國中</v>
          </cell>
          <cell r="AD107">
            <v>5604</v>
          </cell>
        </row>
        <row r="108">
          <cell r="P108">
            <v>999</v>
          </cell>
          <cell r="Q108">
            <v>1998</v>
          </cell>
          <cell r="R108">
            <v>21</v>
          </cell>
          <cell r="V108">
            <v>6.5</v>
          </cell>
          <cell r="W108" t="str">
            <v>東明國中</v>
          </cell>
          <cell r="X108" t="str">
            <v>3996桿</v>
          </cell>
          <cell r="Y108">
            <v>21</v>
          </cell>
          <cell r="Z108" t="str">
            <v>東明國中</v>
          </cell>
          <cell r="AA108" t="str">
            <v>徐佩妏</v>
          </cell>
          <cell r="AB108" t="str">
            <v>1998桿</v>
          </cell>
          <cell r="AC108" t="str">
            <v>東明國中</v>
          </cell>
          <cell r="AD108">
            <v>5603</v>
          </cell>
        </row>
        <row r="109">
          <cell r="P109">
            <v>999</v>
          </cell>
          <cell r="Q109">
            <v>1998</v>
          </cell>
          <cell r="R109">
            <v>21</v>
          </cell>
          <cell r="V109">
            <v>6.6</v>
          </cell>
          <cell r="W109" t="str">
            <v>東明國中</v>
          </cell>
          <cell r="X109" t="str">
            <v>3996桿</v>
          </cell>
          <cell r="Y109">
            <v>21</v>
          </cell>
          <cell r="Z109" t="str">
            <v>東明國中</v>
          </cell>
          <cell r="AA109" t="str">
            <v>曾玉如</v>
          </cell>
          <cell r="AB109" t="str">
            <v>1998桿</v>
          </cell>
          <cell r="AC109" t="str">
            <v>東明國中</v>
          </cell>
          <cell r="AD109">
            <v>5604</v>
          </cell>
        </row>
        <row r="110">
          <cell r="P110">
            <v>999</v>
          </cell>
          <cell r="Q110">
            <v>1998</v>
          </cell>
          <cell r="R110">
            <v>21</v>
          </cell>
          <cell r="V110">
            <v>6.1</v>
          </cell>
          <cell r="W110" t="str">
            <v>大埤國中A</v>
          </cell>
          <cell r="X110" t="str">
            <v>3996桿</v>
          </cell>
          <cell r="Y110">
            <v>21</v>
          </cell>
          <cell r="Z110" t="str">
            <v>大埤國中A</v>
          </cell>
          <cell r="AA110" t="str">
            <v>林鈺芳</v>
          </cell>
          <cell r="AB110" t="str">
            <v>1998桿</v>
          </cell>
          <cell r="AC110" t="str">
            <v>大埤國中A</v>
          </cell>
          <cell r="AD110">
            <v>5609</v>
          </cell>
        </row>
        <row r="111">
          <cell r="P111">
            <v>999</v>
          </cell>
          <cell r="Q111">
            <v>1998</v>
          </cell>
          <cell r="R111">
            <v>21</v>
          </cell>
          <cell r="V111">
            <v>6.2</v>
          </cell>
          <cell r="W111" t="str">
            <v>大埤國中A</v>
          </cell>
          <cell r="X111" t="str">
            <v>3996桿</v>
          </cell>
          <cell r="Y111">
            <v>21</v>
          </cell>
          <cell r="Z111" t="str">
            <v>大埤國中A</v>
          </cell>
          <cell r="AA111" t="str">
            <v>簡苡媜</v>
          </cell>
          <cell r="AB111" t="str">
            <v>1998桿</v>
          </cell>
          <cell r="AC111" t="str">
            <v>大埤國中A</v>
          </cell>
          <cell r="AD111">
            <v>5610</v>
          </cell>
        </row>
        <row r="112">
          <cell r="P112">
            <v>999</v>
          </cell>
          <cell r="Q112">
            <v>1998</v>
          </cell>
          <cell r="R112">
            <v>21</v>
          </cell>
          <cell r="V112">
            <v>6.3</v>
          </cell>
          <cell r="W112" t="str">
            <v>大埤國中A</v>
          </cell>
          <cell r="X112" t="str">
            <v>3996桿</v>
          </cell>
          <cell r="Y112">
            <v>21</v>
          </cell>
          <cell r="Z112" t="str">
            <v>大埤國中A</v>
          </cell>
          <cell r="AA112" t="str">
            <v>蕭秋婷</v>
          </cell>
          <cell r="AB112" t="str">
            <v>1998桿</v>
          </cell>
          <cell r="AC112" t="str">
            <v>大埤國中A</v>
          </cell>
          <cell r="AD112">
            <v>5609</v>
          </cell>
        </row>
        <row r="113">
          <cell r="P113">
            <v>999</v>
          </cell>
          <cell r="Q113">
            <v>1998</v>
          </cell>
          <cell r="R113">
            <v>21</v>
          </cell>
          <cell r="V113">
            <v>6.4</v>
          </cell>
          <cell r="W113" t="str">
            <v>大埤國中A</v>
          </cell>
          <cell r="X113" t="str">
            <v>3996桿</v>
          </cell>
          <cell r="Y113">
            <v>21</v>
          </cell>
          <cell r="Z113" t="str">
            <v>大埤國中A</v>
          </cell>
          <cell r="AA113" t="str">
            <v>謝沅臻</v>
          </cell>
          <cell r="AB113" t="str">
            <v>1998桿</v>
          </cell>
          <cell r="AC113" t="str">
            <v>大埤國中A</v>
          </cell>
          <cell r="AD113">
            <v>5610</v>
          </cell>
        </row>
        <row r="114">
          <cell r="P114">
            <v>999</v>
          </cell>
          <cell r="Q114">
            <v>1998</v>
          </cell>
          <cell r="R114">
            <v>21</v>
          </cell>
          <cell r="V114">
            <v>6.5</v>
          </cell>
          <cell r="W114" t="str">
            <v>大埤國中A</v>
          </cell>
          <cell r="X114" t="str">
            <v>3996桿</v>
          </cell>
          <cell r="Y114">
            <v>21</v>
          </cell>
          <cell r="Z114" t="str">
            <v>大埤國中A</v>
          </cell>
          <cell r="AA114" t="str">
            <v>廖丸萱</v>
          </cell>
          <cell r="AB114" t="str">
            <v>1998桿</v>
          </cell>
          <cell r="AC114" t="str">
            <v>大埤國中A</v>
          </cell>
          <cell r="AD114">
            <v>5609</v>
          </cell>
        </row>
        <row r="115">
          <cell r="P115">
            <v>999</v>
          </cell>
          <cell r="Q115">
            <v>1998</v>
          </cell>
          <cell r="R115">
            <v>21</v>
          </cell>
          <cell r="V115">
            <v>6.6</v>
          </cell>
          <cell r="W115" t="str">
            <v>大埤國中A</v>
          </cell>
          <cell r="X115" t="str">
            <v>3996桿</v>
          </cell>
          <cell r="Y115">
            <v>21</v>
          </cell>
          <cell r="Z115" t="str">
            <v>大埤國中A</v>
          </cell>
          <cell r="AA115" t="str">
            <v>廖倍淇</v>
          </cell>
          <cell r="AB115" t="str">
            <v>1998桿</v>
          </cell>
          <cell r="AC115" t="str">
            <v>大埤國中A</v>
          </cell>
          <cell r="AD115">
            <v>5610</v>
          </cell>
        </row>
        <row r="116">
          <cell r="P116">
            <v>999</v>
          </cell>
          <cell r="Q116">
            <v>1998</v>
          </cell>
          <cell r="R116">
            <v>21</v>
          </cell>
          <cell r="V116">
            <v>6.1</v>
          </cell>
          <cell r="W116" t="str">
            <v>二崙國中A</v>
          </cell>
          <cell r="X116" t="str">
            <v>3996桿</v>
          </cell>
          <cell r="Y116">
            <v>21</v>
          </cell>
          <cell r="Z116" t="str">
            <v>二崙國中A</v>
          </cell>
          <cell r="AA116" t="str">
            <v>張雁淳</v>
          </cell>
          <cell r="AB116" t="str">
            <v>1998桿</v>
          </cell>
          <cell r="AC116" t="str">
            <v>二崙國中A</v>
          </cell>
          <cell r="AD116">
            <v>5615</v>
          </cell>
        </row>
        <row r="117">
          <cell r="P117">
            <v>999</v>
          </cell>
          <cell r="Q117">
            <v>1998</v>
          </cell>
          <cell r="R117">
            <v>21</v>
          </cell>
          <cell r="V117">
            <v>6.2</v>
          </cell>
          <cell r="W117" t="str">
            <v>二崙國中A</v>
          </cell>
          <cell r="X117" t="str">
            <v>3996桿</v>
          </cell>
          <cell r="Y117">
            <v>21</v>
          </cell>
          <cell r="Z117" t="str">
            <v>二崙國中A</v>
          </cell>
          <cell r="AA117" t="str">
            <v>李郁臻</v>
          </cell>
          <cell r="AB117" t="str">
            <v>1998桿</v>
          </cell>
          <cell r="AC117" t="str">
            <v>二崙國中A</v>
          </cell>
          <cell r="AD117">
            <v>5616</v>
          </cell>
        </row>
        <row r="118">
          <cell r="P118">
            <v>999</v>
          </cell>
          <cell r="Q118">
            <v>1998</v>
          </cell>
          <cell r="R118">
            <v>21</v>
          </cell>
          <cell r="V118">
            <v>6.3</v>
          </cell>
          <cell r="W118" t="str">
            <v>二崙國中A</v>
          </cell>
          <cell r="X118" t="str">
            <v>3996桿</v>
          </cell>
          <cell r="Y118">
            <v>21</v>
          </cell>
          <cell r="Z118" t="str">
            <v>二崙國中A</v>
          </cell>
          <cell r="AA118" t="str">
            <v>蔡欣樺</v>
          </cell>
          <cell r="AB118" t="str">
            <v>1998桿</v>
          </cell>
          <cell r="AC118" t="str">
            <v>二崙國中A</v>
          </cell>
          <cell r="AD118">
            <v>5615</v>
          </cell>
        </row>
        <row r="119">
          <cell r="P119">
            <v>999</v>
          </cell>
          <cell r="Q119">
            <v>1998</v>
          </cell>
          <cell r="R119">
            <v>21</v>
          </cell>
          <cell r="V119">
            <v>6.4</v>
          </cell>
          <cell r="W119" t="str">
            <v>二崙國中A</v>
          </cell>
          <cell r="X119" t="str">
            <v>3996桿</v>
          </cell>
          <cell r="Y119">
            <v>21</v>
          </cell>
          <cell r="Z119" t="str">
            <v>二崙國中A</v>
          </cell>
          <cell r="AA119" t="str">
            <v>鍾雅竹</v>
          </cell>
          <cell r="AB119" t="str">
            <v>1998桿</v>
          </cell>
          <cell r="AC119" t="str">
            <v>二崙國中A</v>
          </cell>
          <cell r="AD119">
            <v>5616</v>
          </cell>
        </row>
        <row r="120">
          <cell r="P120">
            <v>999</v>
          </cell>
          <cell r="Q120">
            <v>1998</v>
          </cell>
          <cell r="R120">
            <v>21</v>
          </cell>
          <cell r="V120">
            <v>6.5</v>
          </cell>
          <cell r="W120" t="str">
            <v>二崙國中A</v>
          </cell>
          <cell r="X120" t="str">
            <v>3996桿</v>
          </cell>
          <cell r="Y120">
            <v>21</v>
          </cell>
          <cell r="Z120" t="str">
            <v>二崙國中A</v>
          </cell>
          <cell r="AA120" t="str">
            <v>丁郁芳</v>
          </cell>
          <cell r="AB120" t="str">
            <v>1998桿</v>
          </cell>
          <cell r="AC120" t="str">
            <v>二崙國中A</v>
          </cell>
          <cell r="AD120">
            <v>5615</v>
          </cell>
        </row>
        <row r="121">
          <cell r="P121">
            <v>999</v>
          </cell>
          <cell r="Q121">
            <v>1998</v>
          </cell>
          <cell r="R121">
            <v>21</v>
          </cell>
          <cell r="V121">
            <v>6.6</v>
          </cell>
          <cell r="W121" t="str">
            <v>二崙國中A</v>
          </cell>
          <cell r="X121" t="str">
            <v>3996桿</v>
          </cell>
          <cell r="Y121">
            <v>21</v>
          </cell>
          <cell r="Z121" t="str">
            <v>二崙國中A</v>
          </cell>
          <cell r="AA121" t="str">
            <v>吳憶汝</v>
          </cell>
          <cell r="AB121" t="str">
            <v>1998桿</v>
          </cell>
          <cell r="AC121" t="str">
            <v>二崙國中A</v>
          </cell>
          <cell r="AD121">
            <v>5616</v>
          </cell>
        </row>
        <row r="122">
          <cell r="P122">
            <v>999</v>
          </cell>
          <cell r="Q122">
            <v>1998</v>
          </cell>
          <cell r="R122">
            <v>21</v>
          </cell>
          <cell r="V122">
            <v>6.1</v>
          </cell>
          <cell r="W122" t="str">
            <v>崙背國中</v>
          </cell>
          <cell r="X122" t="str">
            <v>3996桿</v>
          </cell>
          <cell r="Y122">
            <v>21</v>
          </cell>
          <cell r="Z122" t="str">
            <v>崙背國中</v>
          </cell>
          <cell r="AA122" t="str">
            <v>詹于萱</v>
          </cell>
          <cell r="AB122" t="str">
            <v>1998桿</v>
          </cell>
          <cell r="AC122" t="str">
            <v>崙背國中</v>
          </cell>
          <cell r="AD122">
            <v>5621</v>
          </cell>
        </row>
        <row r="123">
          <cell r="P123">
            <v>999</v>
          </cell>
          <cell r="Q123">
            <v>1998</v>
          </cell>
          <cell r="R123">
            <v>21</v>
          </cell>
          <cell r="V123">
            <v>6.2</v>
          </cell>
          <cell r="W123" t="str">
            <v>崙背國中</v>
          </cell>
          <cell r="X123" t="str">
            <v>3996桿</v>
          </cell>
          <cell r="Y123">
            <v>21</v>
          </cell>
          <cell r="Z123" t="str">
            <v>崙背國中</v>
          </cell>
          <cell r="AA123" t="str">
            <v>鐘宛蒨</v>
          </cell>
          <cell r="AB123" t="str">
            <v>1998桿</v>
          </cell>
          <cell r="AC123" t="str">
            <v>崙背國中</v>
          </cell>
          <cell r="AD123">
            <v>5622</v>
          </cell>
        </row>
        <row r="124">
          <cell r="P124">
            <v>999</v>
          </cell>
          <cell r="Q124">
            <v>1998</v>
          </cell>
          <cell r="R124">
            <v>21</v>
          </cell>
          <cell r="V124">
            <v>6.3</v>
          </cell>
          <cell r="W124" t="str">
            <v>崙背國中</v>
          </cell>
          <cell r="X124" t="str">
            <v>3996桿</v>
          </cell>
          <cell r="Y124">
            <v>21</v>
          </cell>
          <cell r="Z124" t="str">
            <v>崙背國中</v>
          </cell>
          <cell r="AA124">
            <v>0</v>
          </cell>
          <cell r="AB124" t="str">
            <v>1998桿</v>
          </cell>
          <cell r="AC124" t="str">
            <v>崙背國中</v>
          </cell>
          <cell r="AD124">
            <v>5621</v>
          </cell>
        </row>
        <row r="125">
          <cell r="P125">
            <v>999</v>
          </cell>
          <cell r="Q125">
            <v>1998</v>
          </cell>
          <cell r="R125">
            <v>21</v>
          </cell>
          <cell r="V125">
            <v>6.4</v>
          </cell>
          <cell r="W125" t="str">
            <v>崙背國中</v>
          </cell>
          <cell r="X125" t="str">
            <v>3996桿</v>
          </cell>
          <cell r="Y125">
            <v>21</v>
          </cell>
          <cell r="Z125" t="str">
            <v>崙背國中</v>
          </cell>
          <cell r="AA125">
            <v>0</v>
          </cell>
          <cell r="AB125" t="str">
            <v>1998桿</v>
          </cell>
          <cell r="AC125" t="str">
            <v>崙背國中</v>
          </cell>
          <cell r="AD125">
            <v>5622</v>
          </cell>
        </row>
        <row r="126">
          <cell r="P126">
            <v>999</v>
          </cell>
          <cell r="Q126">
            <v>1998</v>
          </cell>
          <cell r="R126">
            <v>21</v>
          </cell>
          <cell r="V126">
            <v>6.5</v>
          </cell>
          <cell r="W126" t="str">
            <v>崙背國中</v>
          </cell>
          <cell r="X126" t="str">
            <v>3996桿</v>
          </cell>
          <cell r="Y126">
            <v>21</v>
          </cell>
          <cell r="Z126" t="str">
            <v>崙背國中</v>
          </cell>
          <cell r="AA126" t="str">
            <v>吳盈秀</v>
          </cell>
          <cell r="AB126" t="str">
            <v>1998桿</v>
          </cell>
          <cell r="AC126" t="str">
            <v>崙背國中</v>
          </cell>
          <cell r="AD126">
            <v>5621</v>
          </cell>
        </row>
        <row r="127">
          <cell r="P127">
            <v>999</v>
          </cell>
          <cell r="Q127">
            <v>1998</v>
          </cell>
          <cell r="R127">
            <v>21</v>
          </cell>
          <cell r="V127">
            <v>6.6</v>
          </cell>
          <cell r="W127" t="str">
            <v>崙背國中</v>
          </cell>
          <cell r="X127" t="str">
            <v>3996桿</v>
          </cell>
          <cell r="Y127">
            <v>21</v>
          </cell>
          <cell r="Z127" t="str">
            <v>崙背國中</v>
          </cell>
          <cell r="AA127" t="str">
            <v>徐詩涵</v>
          </cell>
          <cell r="AB127" t="str">
            <v>1998桿</v>
          </cell>
          <cell r="AC127" t="str">
            <v>崙背國中</v>
          </cell>
          <cell r="AD127">
            <v>5622</v>
          </cell>
        </row>
        <row r="128">
          <cell r="P128">
            <v>999</v>
          </cell>
          <cell r="Q128">
            <v>1998</v>
          </cell>
          <cell r="R128">
            <v>21</v>
          </cell>
          <cell r="V128">
            <v>6.1</v>
          </cell>
          <cell r="W128" t="str">
            <v>東和國中</v>
          </cell>
          <cell r="X128" t="str">
            <v>3996桿</v>
          </cell>
          <cell r="Y128">
            <v>21</v>
          </cell>
          <cell r="Z128" t="str">
            <v>東和國中</v>
          </cell>
          <cell r="AA128" t="str">
            <v>楊佳容</v>
          </cell>
          <cell r="AB128" t="str">
            <v>1998桿</v>
          </cell>
          <cell r="AC128" t="str">
            <v>東和國中</v>
          </cell>
          <cell r="AD128">
            <v>5627</v>
          </cell>
        </row>
        <row r="129">
          <cell r="P129">
            <v>999</v>
          </cell>
          <cell r="Q129">
            <v>1998</v>
          </cell>
          <cell r="R129">
            <v>21</v>
          </cell>
          <cell r="V129">
            <v>6.2</v>
          </cell>
          <cell r="W129" t="str">
            <v>東和國中</v>
          </cell>
          <cell r="X129" t="str">
            <v>3996桿</v>
          </cell>
          <cell r="Y129">
            <v>21</v>
          </cell>
          <cell r="Z129" t="str">
            <v>東和國中</v>
          </cell>
          <cell r="AA129" t="str">
            <v>陳羿瑄</v>
          </cell>
          <cell r="AB129" t="str">
            <v>1998桿</v>
          </cell>
          <cell r="AC129" t="str">
            <v>東和國中</v>
          </cell>
          <cell r="AD129">
            <v>5628</v>
          </cell>
        </row>
        <row r="130">
          <cell r="P130">
            <v>999</v>
          </cell>
          <cell r="Q130">
            <v>1998</v>
          </cell>
          <cell r="R130">
            <v>21</v>
          </cell>
          <cell r="V130">
            <v>6.3</v>
          </cell>
          <cell r="W130" t="str">
            <v>東和國中</v>
          </cell>
          <cell r="X130" t="str">
            <v>3996桿</v>
          </cell>
          <cell r="Y130">
            <v>21</v>
          </cell>
          <cell r="Z130" t="str">
            <v>東和國中</v>
          </cell>
          <cell r="AA130">
            <v>0</v>
          </cell>
          <cell r="AB130" t="str">
            <v>1998桿</v>
          </cell>
          <cell r="AC130" t="str">
            <v>東和國中</v>
          </cell>
          <cell r="AD130">
            <v>5627</v>
          </cell>
        </row>
        <row r="131">
          <cell r="P131">
            <v>999</v>
          </cell>
          <cell r="Q131">
            <v>1998</v>
          </cell>
          <cell r="R131">
            <v>21</v>
          </cell>
          <cell r="V131">
            <v>6.4</v>
          </cell>
          <cell r="W131" t="str">
            <v>東和國中</v>
          </cell>
          <cell r="X131" t="str">
            <v>3996桿</v>
          </cell>
          <cell r="Y131">
            <v>21</v>
          </cell>
          <cell r="Z131" t="str">
            <v>東和國中</v>
          </cell>
          <cell r="AA131">
            <v>0</v>
          </cell>
          <cell r="AB131" t="str">
            <v>1998桿</v>
          </cell>
          <cell r="AC131" t="str">
            <v>東和國中</v>
          </cell>
          <cell r="AD131">
            <v>5628</v>
          </cell>
        </row>
        <row r="132">
          <cell r="P132">
            <v>999</v>
          </cell>
          <cell r="Q132">
            <v>1998</v>
          </cell>
          <cell r="R132">
            <v>21</v>
          </cell>
          <cell r="V132">
            <v>6.5</v>
          </cell>
          <cell r="W132" t="str">
            <v>東和國中</v>
          </cell>
          <cell r="X132" t="str">
            <v>3996桿</v>
          </cell>
          <cell r="Y132">
            <v>21</v>
          </cell>
          <cell r="Z132" t="str">
            <v>東和國中</v>
          </cell>
          <cell r="AA132" t="str">
            <v>劉凱棋</v>
          </cell>
          <cell r="AB132" t="str">
            <v>1998桿</v>
          </cell>
          <cell r="AC132" t="str">
            <v>東和國中</v>
          </cell>
          <cell r="AD132">
            <v>5627</v>
          </cell>
        </row>
        <row r="133">
          <cell r="P133">
            <v>999</v>
          </cell>
          <cell r="Q133">
            <v>1998</v>
          </cell>
          <cell r="R133">
            <v>21</v>
          </cell>
          <cell r="V133">
            <v>6.6</v>
          </cell>
          <cell r="W133" t="str">
            <v>東和國中</v>
          </cell>
          <cell r="X133" t="str">
            <v>3996桿</v>
          </cell>
          <cell r="Y133">
            <v>21</v>
          </cell>
          <cell r="Z133" t="str">
            <v>東和國中</v>
          </cell>
          <cell r="AA133" t="str">
            <v>吳佩蓉</v>
          </cell>
          <cell r="AB133" t="str">
            <v>1998桿</v>
          </cell>
          <cell r="AC133" t="str">
            <v>東和國中</v>
          </cell>
          <cell r="AD133">
            <v>5628</v>
          </cell>
        </row>
        <row r="134">
          <cell r="P134">
            <v>999</v>
          </cell>
          <cell r="Q134">
            <v>1998</v>
          </cell>
          <cell r="R134">
            <v>21</v>
          </cell>
          <cell r="V134">
            <v>6.1</v>
          </cell>
          <cell r="W134" t="str">
            <v>馬光國中A</v>
          </cell>
          <cell r="X134" t="str">
            <v>3996桿</v>
          </cell>
          <cell r="Y134">
            <v>21</v>
          </cell>
          <cell r="Z134" t="str">
            <v>馬光國中A</v>
          </cell>
          <cell r="AA134" t="str">
            <v>吳沂蒨</v>
          </cell>
          <cell r="AB134" t="str">
            <v>1998桿</v>
          </cell>
          <cell r="AC134" t="str">
            <v>馬光國中A</v>
          </cell>
          <cell r="AD134">
            <v>5633</v>
          </cell>
        </row>
        <row r="135">
          <cell r="P135">
            <v>999</v>
          </cell>
          <cell r="Q135">
            <v>1998</v>
          </cell>
          <cell r="R135">
            <v>21</v>
          </cell>
          <cell r="V135">
            <v>6.2</v>
          </cell>
          <cell r="W135" t="str">
            <v>馬光國中A</v>
          </cell>
          <cell r="X135" t="str">
            <v>3996桿</v>
          </cell>
          <cell r="Y135">
            <v>21</v>
          </cell>
          <cell r="Z135" t="str">
            <v>馬光國中A</v>
          </cell>
          <cell r="AA135" t="str">
            <v>林盈淑</v>
          </cell>
          <cell r="AB135" t="str">
            <v>1998桿</v>
          </cell>
          <cell r="AC135" t="str">
            <v>馬光國中A</v>
          </cell>
          <cell r="AD135">
            <v>5634</v>
          </cell>
        </row>
        <row r="136">
          <cell r="P136">
            <v>999</v>
          </cell>
          <cell r="Q136">
            <v>1998</v>
          </cell>
          <cell r="R136">
            <v>21</v>
          </cell>
          <cell r="V136">
            <v>6.3</v>
          </cell>
          <cell r="W136" t="str">
            <v>馬光國中A</v>
          </cell>
          <cell r="X136" t="str">
            <v>3996桿</v>
          </cell>
          <cell r="Y136">
            <v>21</v>
          </cell>
          <cell r="Z136" t="str">
            <v>馬光國中A</v>
          </cell>
          <cell r="AA136" t="str">
            <v>林育瑛</v>
          </cell>
          <cell r="AB136" t="str">
            <v>1998桿</v>
          </cell>
          <cell r="AC136" t="str">
            <v>馬光國中A</v>
          </cell>
          <cell r="AD136">
            <v>5633</v>
          </cell>
        </row>
        <row r="137">
          <cell r="P137">
            <v>999</v>
          </cell>
          <cell r="Q137">
            <v>1998</v>
          </cell>
          <cell r="R137">
            <v>21</v>
          </cell>
          <cell r="V137">
            <v>6.4</v>
          </cell>
          <cell r="W137" t="str">
            <v>馬光國中A</v>
          </cell>
          <cell r="X137" t="str">
            <v>3996桿</v>
          </cell>
          <cell r="Y137">
            <v>21</v>
          </cell>
          <cell r="Z137" t="str">
            <v>馬光國中A</v>
          </cell>
          <cell r="AA137" t="str">
            <v>許悅倫</v>
          </cell>
          <cell r="AB137" t="str">
            <v>1998桿</v>
          </cell>
          <cell r="AC137" t="str">
            <v>馬光國中A</v>
          </cell>
          <cell r="AD137">
            <v>5634</v>
          </cell>
        </row>
        <row r="138">
          <cell r="P138">
            <v>999</v>
          </cell>
          <cell r="Q138">
            <v>1998</v>
          </cell>
          <cell r="R138">
            <v>21</v>
          </cell>
          <cell r="V138">
            <v>6.5</v>
          </cell>
          <cell r="W138" t="str">
            <v>馬光國中A</v>
          </cell>
          <cell r="X138" t="str">
            <v>3996桿</v>
          </cell>
          <cell r="Y138">
            <v>21</v>
          </cell>
          <cell r="Z138" t="str">
            <v>馬光國中A</v>
          </cell>
          <cell r="AA138" t="str">
            <v>周珮淇</v>
          </cell>
          <cell r="AB138" t="str">
            <v>1998桿</v>
          </cell>
          <cell r="AC138" t="str">
            <v>馬光國中A</v>
          </cell>
          <cell r="AD138">
            <v>5633</v>
          </cell>
        </row>
        <row r="139">
          <cell r="P139">
            <v>999</v>
          </cell>
          <cell r="Q139">
            <v>1998</v>
          </cell>
          <cell r="R139">
            <v>21</v>
          </cell>
          <cell r="V139">
            <v>6.6</v>
          </cell>
          <cell r="W139" t="str">
            <v>馬光國中A</v>
          </cell>
          <cell r="X139" t="str">
            <v>3996桿</v>
          </cell>
          <cell r="Y139">
            <v>21</v>
          </cell>
          <cell r="Z139" t="str">
            <v>馬光國中A</v>
          </cell>
          <cell r="AA139" t="str">
            <v>李于君</v>
          </cell>
          <cell r="AB139" t="str">
            <v>1998桿</v>
          </cell>
          <cell r="AC139" t="str">
            <v>馬光國中A</v>
          </cell>
          <cell r="AD139">
            <v>5634</v>
          </cell>
        </row>
        <row r="140">
          <cell r="P140">
            <v>999</v>
          </cell>
          <cell r="Q140">
            <v>1998</v>
          </cell>
          <cell r="R140">
            <v>21</v>
          </cell>
          <cell r="V140">
            <v>6.1</v>
          </cell>
          <cell r="W140" t="str">
            <v>石榴國中A</v>
          </cell>
          <cell r="X140" t="str">
            <v>3996桿</v>
          </cell>
          <cell r="Y140">
            <v>21</v>
          </cell>
          <cell r="Z140" t="str">
            <v>石榴國中A</v>
          </cell>
          <cell r="AA140" t="str">
            <v>林佑柔</v>
          </cell>
          <cell r="AB140" t="str">
            <v>1998桿</v>
          </cell>
          <cell r="AC140" t="str">
            <v>石榴國中A</v>
          </cell>
          <cell r="AD140">
            <v>5639</v>
          </cell>
        </row>
        <row r="141">
          <cell r="P141">
            <v>999</v>
          </cell>
          <cell r="Q141">
            <v>1998</v>
          </cell>
          <cell r="R141">
            <v>21</v>
          </cell>
          <cell r="V141">
            <v>6.2</v>
          </cell>
          <cell r="W141" t="str">
            <v>石榴國中A</v>
          </cell>
          <cell r="X141" t="str">
            <v>3996桿</v>
          </cell>
          <cell r="Y141">
            <v>21</v>
          </cell>
          <cell r="Z141" t="str">
            <v>石榴國中A</v>
          </cell>
          <cell r="AA141" t="str">
            <v>梁雅筑</v>
          </cell>
          <cell r="AB141" t="str">
            <v>1998桿</v>
          </cell>
          <cell r="AC141" t="str">
            <v>石榴國中A</v>
          </cell>
          <cell r="AD141">
            <v>5640</v>
          </cell>
        </row>
        <row r="142">
          <cell r="P142">
            <v>999</v>
          </cell>
          <cell r="Q142">
            <v>1998</v>
          </cell>
          <cell r="R142">
            <v>21</v>
          </cell>
          <cell r="V142">
            <v>6.3</v>
          </cell>
          <cell r="W142" t="str">
            <v>石榴國中A</v>
          </cell>
          <cell r="X142" t="str">
            <v>3996桿</v>
          </cell>
          <cell r="Y142">
            <v>21</v>
          </cell>
          <cell r="Z142" t="str">
            <v>石榴國中A</v>
          </cell>
          <cell r="AA142" t="str">
            <v>羅悦瑜</v>
          </cell>
          <cell r="AB142" t="str">
            <v>1998桿</v>
          </cell>
          <cell r="AC142" t="str">
            <v>石榴國中A</v>
          </cell>
          <cell r="AD142">
            <v>5639</v>
          </cell>
        </row>
        <row r="143">
          <cell r="P143">
            <v>999</v>
          </cell>
          <cell r="Q143">
            <v>1998</v>
          </cell>
          <cell r="R143">
            <v>21</v>
          </cell>
          <cell r="V143">
            <v>6.4</v>
          </cell>
          <cell r="W143" t="str">
            <v>石榴國中A</v>
          </cell>
          <cell r="X143" t="str">
            <v>3996桿</v>
          </cell>
          <cell r="Y143">
            <v>21</v>
          </cell>
          <cell r="Z143" t="str">
            <v>石榴國中A</v>
          </cell>
          <cell r="AA143" t="str">
            <v>賴宛瑜</v>
          </cell>
          <cell r="AB143" t="str">
            <v>1998桿</v>
          </cell>
          <cell r="AC143" t="str">
            <v>石榴國中A</v>
          </cell>
          <cell r="AD143">
            <v>5640</v>
          </cell>
        </row>
        <row r="144">
          <cell r="P144">
            <v>999</v>
          </cell>
          <cell r="Q144">
            <v>1998</v>
          </cell>
          <cell r="R144">
            <v>21</v>
          </cell>
          <cell r="V144">
            <v>6.5</v>
          </cell>
          <cell r="W144" t="str">
            <v>石榴國中A</v>
          </cell>
          <cell r="X144" t="str">
            <v>3996桿</v>
          </cell>
          <cell r="Y144">
            <v>21</v>
          </cell>
          <cell r="Z144" t="str">
            <v>石榴國中A</v>
          </cell>
          <cell r="AA144" t="str">
            <v>吳慈芳</v>
          </cell>
          <cell r="AB144" t="str">
            <v>1998桿</v>
          </cell>
          <cell r="AC144" t="str">
            <v>石榴國中A</v>
          </cell>
          <cell r="AD144">
            <v>5639</v>
          </cell>
        </row>
        <row r="145">
          <cell r="P145">
            <v>999</v>
          </cell>
          <cell r="Q145">
            <v>1998</v>
          </cell>
          <cell r="R145">
            <v>21</v>
          </cell>
          <cell r="V145">
            <v>6.6</v>
          </cell>
          <cell r="W145" t="str">
            <v>石榴國中A</v>
          </cell>
          <cell r="X145" t="str">
            <v>3996桿</v>
          </cell>
          <cell r="Y145">
            <v>21</v>
          </cell>
          <cell r="Z145" t="str">
            <v>石榴國中A</v>
          </cell>
          <cell r="AA145" t="str">
            <v>王羽旋</v>
          </cell>
          <cell r="AB145" t="str">
            <v>1998桿</v>
          </cell>
          <cell r="AC145" t="str">
            <v>石榴國中A</v>
          </cell>
          <cell r="AD145">
            <v>5640</v>
          </cell>
        </row>
        <row r="146">
          <cell r="P146">
            <v>999</v>
          </cell>
          <cell r="Q146">
            <v>1998</v>
          </cell>
          <cell r="R146">
            <v>21</v>
          </cell>
          <cell r="V146">
            <v>6.1</v>
          </cell>
          <cell r="W146" t="str">
            <v>林內國中A</v>
          </cell>
          <cell r="X146" t="str">
            <v>3996桿</v>
          </cell>
          <cell r="Y146">
            <v>21</v>
          </cell>
          <cell r="Z146" t="str">
            <v>林內國中A</v>
          </cell>
          <cell r="AA146" t="str">
            <v>王郁媚</v>
          </cell>
          <cell r="AB146" t="str">
            <v>1998桿</v>
          </cell>
          <cell r="AC146" t="str">
            <v>林內國中A</v>
          </cell>
          <cell r="AD146">
            <v>5645</v>
          </cell>
        </row>
        <row r="147">
          <cell r="P147">
            <v>999</v>
          </cell>
          <cell r="Q147">
            <v>1998</v>
          </cell>
          <cell r="R147">
            <v>21</v>
          </cell>
          <cell r="V147">
            <v>6.2</v>
          </cell>
          <cell r="W147" t="str">
            <v>林內國中A</v>
          </cell>
          <cell r="X147" t="str">
            <v>3996桿</v>
          </cell>
          <cell r="Y147">
            <v>21</v>
          </cell>
          <cell r="Z147" t="str">
            <v>林內國中A</v>
          </cell>
          <cell r="AA147" t="str">
            <v>鄭湘錞</v>
          </cell>
          <cell r="AB147" t="str">
            <v>1998桿</v>
          </cell>
          <cell r="AC147" t="str">
            <v>林內國中A</v>
          </cell>
          <cell r="AD147">
            <v>5646</v>
          </cell>
        </row>
        <row r="148">
          <cell r="P148">
            <v>999</v>
          </cell>
          <cell r="Q148">
            <v>1998</v>
          </cell>
          <cell r="R148">
            <v>21</v>
          </cell>
          <cell r="V148">
            <v>6.3</v>
          </cell>
          <cell r="W148" t="str">
            <v>林內國中A</v>
          </cell>
          <cell r="X148" t="str">
            <v>3996桿</v>
          </cell>
          <cell r="Y148">
            <v>21</v>
          </cell>
          <cell r="Z148" t="str">
            <v>林內國中A</v>
          </cell>
          <cell r="AA148" t="str">
            <v>陳心玫</v>
          </cell>
          <cell r="AB148" t="str">
            <v>1998桿</v>
          </cell>
          <cell r="AC148" t="str">
            <v>林內國中A</v>
          </cell>
          <cell r="AD148">
            <v>5645</v>
          </cell>
        </row>
        <row r="149">
          <cell r="P149">
            <v>999</v>
          </cell>
          <cell r="Q149">
            <v>1998</v>
          </cell>
          <cell r="R149">
            <v>21</v>
          </cell>
          <cell r="V149">
            <v>6.4</v>
          </cell>
          <cell r="W149" t="str">
            <v>林內國中A</v>
          </cell>
          <cell r="X149" t="str">
            <v>3996桿</v>
          </cell>
          <cell r="Y149">
            <v>21</v>
          </cell>
          <cell r="Z149" t="str">
            <v>林內國中A</v>
          </cell>
          <cell r="AA149" t="str">
            <v>陳玟瑜</v>
          </cell>
          <cell r="AB149" t="str">
            <v>1998桿</v>
          </cell>
          <cell r="AC149" t="str">
            <v>林內國中A</v>
          </cell>
          <cell r="AD149">
            <v>5646</v>
          </cell>
        </row>
        <row r="150">
          <cell r="P150">
            <v>999</v>
          </cell>
          <cell r="Q150">
            <v>1998</v>
          </cell>
          <cell r="R150">
            <v>21</v>
          </cell>
          <cell r="V150">
            <v>6.5</v>
          </cell>
          <cell r="W150" t="str">
            <v>林內國中A</v>
          </cell>
          <cell r="X150" t="str">
            <v>3996桿</v>
          </cell>
          <cell r="Y150">
            <v>21</v>
          </cell>
          <cell r="Z150" t="str">
            <v>林內國中A</v>
          </cell>
          <cell r="AA150" t="str">
            <v>劉怡雯</v>
          </cell>
          <cell r="AB150" t="str">
            <v>1998桿</v>
          </cell>
          <cell r="AC150" t="str">
            <v>林內國中A</v>
          </cell>
          <cell r="AD150">
            <v>5645</v>
          </cell>
        </row>
        <row r="151">
          <cell r="P151">
            <v>999</v>
          </cell>
          <cell r="Q151">
            <v>1998</v>
          </cell>
          <cell r="R151">
            <v>21</v>
          </cell>
          <cell r="V151">
            <v>6.6</v>
          </cell>
          <cell r="W151" t="str">
            <v>林內國中A</v>
          </cell>
          <cell r="X151" t="str">
            <v>3996桿</v>
          </cell>
          <cell r="Y151">
            <v>21</v>
          </cell>
          <cell r="Z151" t="str">
            <v>林內國中A</v>
          </cell>
          <cell r="AA151" t="str">
            <v>張維珍</v>
          </cell>
          <cell r="AB151" t="str">
            <v>1998桿</v>
          </cell>
          <cell r="AC151" t="str">
            <v>林內國中A</v>
          </cell>
          <cell r="AD151">
            <v>5646</v>
          </cell>
        </row>
        <row r="152">
          <cell r="P152">
            <v>999</v>
          </cell>
          <cell r="Q152">
            <v>1998</v>
          </cell>
          <cell r="R152">
            <v>21</v>
          </cell>
          <cell r="V152">
            <v>6.1</v>
          </cell>
          <cell r="W152" t="str">
            <v>大埤國中B</v>
          </cell>
          <cell r="X152" t="str">
            <v>3996桿</v>
          </cell>
          <cell r="Y152">
            <v>21</v>
          </cell>
          <cell r="Z152" t="str">
            <v>大埤國中B</v>
          </cell>
          <cell r="AA152" t="str">
            <v>林佳穎</v>
          </cell>
          <cell r="AB152" t="str">
            <v>1998桿</v>
          </cell>
          <cell r="AC152" t="str">
            <v>大埤國中B</v>
          </cell>
          <cell r="AD152">
            <v>5651</v>
          </cell>
        </row>
        <row r="153">
          <cell r="P153">
            <v>999</v>
          </cell>
          <cell r="Q153">
            <v>1998</v>
          </cell>
          <cell r="R153">
            <v>21</v>
          </cell>
          <cell r="V153">
            <v>6.2</v>
          </cell>
          <cell r="W153" t="str">
            <v>大埤國中B</v>
          </cell>
          <cell r="X153" t="str">
            <v>3996桿</v>
          </cell>
          <cell r="Y153">
            <v>21</v>
          </cell>
          <cell r="Z153" t="str">
            <v>大埤國中B</v>
          </cell>
          <cell r="AA153" t="str">
            <v>林詩涵</v>
          </cell>
          <cell r="AB153" t="str">
            <v>1998桿</v>
          </cell>
          <cell r="AC153" t="str">
            <v>大埤國中B</v>
          </cell>
          <cell r="AD153">
            <v>5652</v>
          </cell>
        </row>
        <row r="154">
          <cell r="P154">
            <v>999</v>
          </cell>
          <cell r="Q154">
            <v>1998</v>
          </cell>
          <cell r="R154">
            <v>21</v>
          </cell>
          <cell r="V154">
            <v>6.3</v>
          </cell>
          <cell r="W154" t="str">
            <v>大埤國中B</v>
          </cell>
          <cell r="X154" t="str">
            <v>3996桿</v>
          </cell>
          <cell r="Y154">
            <v>21</v>
          </cell>
          <cell r="Z154" t="str">
            <v>大埤國中B</v>
          </cell>
          <cell r="AA154" t="str">
            <v>陳圓圓</v>
          </cell>
          <cell r="AB154" t="str">
            <v>1998桿</v>
          </cell>
          <cell r="AC154" t="str">
            <v>大埤國中B</v>
          </cell>
          <cell r="AD154">
            <v>5651</v>
          </cell>
        </row>
        <row r="155">
          <cell r="P155">
            <v>999</v>
          </cell>
          <cell r="Q155">
            <v>1998</v>
          </cell>
          <cell r="R155">
            <v>21</v>
          </cell>
          <cell r="V155">
            <v>6.4</v>
          </cell>
          <cell r="W155" t="str">
            <v>大埤國中B</v>
          </cell>
          <cell r="X155" t="str">
            <v>3996桿</v>
          </cell>
          <cell r="Y155">
            <v>21</v>
          </cell>
          <cell r="Z155" t="str">
            <v>大埤國中B</v>
          </cell>
          <cell r="AA155" t="str">
            <v>黃鈺甯</v>
          </cell>
          <cell r="AB155" t="str">
            <v>1998桿</v>
          </cell>
          <cell r="AC155" t="str">
            <v>大埤國中B</v>
          </cell>
          <cell r="AD155">
            <v>5652</v>
          </cell>
        </row>
        <row r="156">
          <cell r="P156">
            <v>999</v>
          </cell>
          <cell r="Q156">
            <v>1998</v>
          </cell>
          <cell r="R156">
            <v>21</v>
          </cell>
          <cell r="V156">
            <v>6.5</v>
          </cell>
          <cell r="W156" t="str">
            <v>大埤國中B</v>
          </cell>
          <cell r="X156" t="str">
            <v>3996桿</v>
          </cell>
          <cell r="Y156">
            <v>21</v>
          </cell>
          <cell r="Z156" t="str">
            <v>大埤國中B</v>
          </cell>
          <cell r="AA156" t="str">
            <v>吳宜蓁</v>
          </cell>
          <cell r="AB156" t="str">
            <v>1998桿</v>
          </cell>
          <cell r="AC156" t="str">
            <v>大埤國中B</v>
          </cell>
          <cell r="AD156">
            <v>5651</v>
          </cell>
        </row>
        <row r="157">
          <cell r="P157">
            <v>999</v>
          </cell>
          <cell r="Q157">
            <v>1998</v>
          </cell>
          <cell r="R157">
            <v>21</v>
          </cell>
          <cell r="V157">
            <v>6.6</v>
          </cell>
          <cell r="W157" t="str">
            <v>大埤國中B</v>
          </cell>
          <cell r="X157" t="str">
            <v>3996桿</v>
          </cell>
          <cell r="Y157">
            <v>21</v>
          </cell>
          <cell r="Z157" t="str">
            <v>大埤國中B</v>
          </cell>
          <cell r="AA157" t="str">
            <v>林盈萱</v>
          </cell>
          <cell r="AB157" t="str">
            <v>1998桿</v>
          </cell>
          <cell r="AC157" t="str">
            <v>大埤國中B</v>
          </cell>
          <cell r="AD157">
            <v>5652</v>
          </cell>
        </row>
        <row r="158">
          <cell r="P158">
            <v>999</v>
          </cell>
          <cell r="Q158">
            <v>1998</v>
          </cell>
          <cell r="R158">
            <v>21</v>
          </cell>
          <cell r="V158">
            <v>6.1</v>
          </cell>
          <cell r="W158" t="str">
            <v>馬光國中B</v>
          </cell>
          <cell r="X158" t="str">
            <v>3996桿</v>
          </cell>
          <cell r="Y158">
            <v>21</v>
          </cell>
          <cell r="Z158" t="str">
            <v>馬光國中B</v>
          </cell>
          <cell r="AA158" t="str">
            <v>王曉君</v>
          </cell>
          <cell r="AB158" t="str">
            <v>1998桿</v>
          </cell>
          <cell r="AC158" t="str">
            <v>馬光國中B</v>
          </cell>
          <cell r="AD158">
            <v>5657</v>
          </cell>
        </row>
        <row r="159">
          <cell r="P159">
            <v>999</v>
          </cell>
          <cell r="Q159">
            <v>1998</v>
          </cell>
          <cell r="R159">
            <v>21</v>
          </cell>
          <cell r="V159">
            <v>6.2</v>
          </cell>
          <cell r="W159" t="str">
            <v>馬光國中B</v>
          </cell>
          <cell r="X159" t="str">
            <v>3996桿</v>
          </cell>
          <cell r="Y159">
            <v>21</v>
          </cell>
          <cell r="Z159" t="str">
            <v>馬光國中B</v>
          </cell>
          <cell r="AA159" t="str">
            <v>許右甄</v>
          </cell>
          <cell r="AB159" t="str">
            <v>1998桿</v>
          </cell>
          <cell r="AC159" t="str">
            <v>馬光國中B</v>
          </cell>
          <cell r="AD159">
            <v>5658</v>
          </cell>
        </row>
        <row r="160">
          <cell r="P160">
            <v>999</v>
          </cell>
          <cell r="Q160">
            <v>1998</v>
          </cell>
          <cell r="R160">
            <v>21</v>
          </cell>
          <cell r="V160">
            <v>6.3</v>
          </cell>
          <cell r="W160" t="str">
            <v>馬光國中B</v>
          </cell>
          <cell r="X160" t="str">
            <v>3996桿</v>
          </cell>
          <cell r="Y160">
            <v>21</v>
          </cell>
          <cell r="Z160" t="str">
            <v>馬光國中B</v>
          </cell>
          <cell r="AA160" t="str">
            <v>陳葦芸</v>
          </cell>
          <cell r="AB160" t="str">
            <v>1998桿</v>
          </cell>
          <cell r="AC160" t="str">
            <v>馬光國中B</v>
          </cell>
          <cell r="AD160">
            <v>5657</v>
          </cell>
        </row>
        <row r="161">
          <cell r="P161">
            <v>999</v>
          </cell>
          <cell r="Q161">
            <v>1998</v>
          </cell>
          <cell r="R161">
            <v>21</v>
          </cell>
          <cell r="V161">
            <v>6.4</v>
          </cell>
          <cell r="W161" t="str">
            <v>馬光國中B</v>
          </cell>
          <cell r="X161" t="str">
            <v>3996桿</v>
          </cell>
          <cell r="Y161">
            <v>21</v>
          </cell>
          <cell r="Z161" t="str">
            <v>馬光國中B</v>
          </cell>
          <cell r="AA161" t="str">
            <v>黃竹竟</v>
          </cell>
          <cell r="AB161" t="str">
            <v>1998桿</v>
          </cell>
          <cell r="AC161" t="str">
            <v>馬光國中B</v>
          </cell>
          <cell r="AD161">
            <v>5658</v>
          </cell>
        </row>
        <row r="162">
          <cell r="P162">
            <v>999</v>
          </cell>
          <cell r="Q162">
            <v>1998</v>
          </cell>
          <cell r="R162">
            <v>21</v>
          </cell>
          <cell r="V162">
            <v>6.5</v>
          </cell>
          <cell r="W162" t="str">
            <v>馬光國中B</v>
          </cell>
          <cell r="X162" t="str">
            <v>3996桿</v>
          </cell>
          <cell r="Y162">
            <v>21</v>
          </cell>
          <cell r="Z162" t="str">
            <v>馬光國中B</v>
          </cell>
          <cell r="AA162" t="str">
            <v>鄧怡靜</v>
          </cell>
          <cell r="AB162" t="str">
            <v>1998桿</v>
          </cell>
          <cell r="AC162" t="str">
            <v>馬光國中B</v>
          </cell>
          <cell r="AD162">
            <v>5657</v>
          </cell>
        </row>
        <row r="163">
          <cell r="P163">
            <v>999</v>
          </cell>
          <cell r="Q163">
            <v>1998</v>
          </cell>
          <cell r="R163">
            <v>21</v>
          </cell>
          <cell r="V163">
            <v>6.6</v>
          </cell>
          <cell r="W163" t="str">
            <v>馬光國中B</v>
          </cell>
          <cell r="X163" t="str">
            <v>3996桿</v>
          </cell>
          <cell r="Y163">
            <v>21</v>
          </cell>
          <cell r="Z163" t="str">
            <v>馬光國中B</v>
          </cell>
          <cell r="AA163" t="str">
            <v>張珮甄</v>
          </cell>
          <cell r="AB163" t="str">
            <v>1998桿</v>
          </cell>
          <cell r="AC163" t="str">
            <v>馬光國中B</v>
          </cell>
          <cell r="AD163">
            <v>5658</v>
          </cell>
        </row>
        <row r="164">
          <cell r="P164">
            <v>999</v>
          </cell>
          <cell r="Q164">
            <v>1998</v>
          </cell>
          <cell r="R164">
            <v>21</v>
          </cell>
          <cell r="V164">
            <v>6.1</v>
          </cell>
          <cell r="W164" t="str">
            <v>林內國中B</v>
          </cell>
          <cell r="X164" t="str">
            <v>3996桿</v>
          </cell>
          <cell r="Y164">
            <v>21</v>
          </cell>
          <cell r="Z164" t="str">
            <v>林內國中B</v>
          </cell>
          <cell r="AA164" t="str">
            <v>林均蓓</v>
          </cell>
          <cell r="AB164" t="str">
            <v>1998桿</v>
          </cell>
          <cell r="AC164" t="str">
            <v>林內國中B</v>
          </cell>
          <cell r="AD164">
            <v>5663</v>
          </cell>
        </row>
        <row r="165">
          <cell r="P165">
            <v>999</v>
          </cell>
          <cell r="Q165">
            <v>1998</v>
          </cell>
          <cell r="R165">
            <v>21</v>
          </cell>
          <cell r="V165">
            <v>6.2</v>
          </cell>
          <cell r="W165" t="str">
            <v>林內國中B</v>
          </cell>
          <cell r="X165" t="str">
            <v>3996桿</v>
          </cell>
          <cell r="Y165">
            <v>21</v>
          </cell>
          <cell r="Z165" t="str">
            <v>林內國中B</v>
          </cell>
          <cell r="AA165" t="str">
            <v>丁婉芯</v>
          </cell>
          <cell r="AB165" t="str">
            <v>1998桿</v>
          </cell>
          <cell r="AC165" t="str">
            <v>林內國中B</v>
          </cell>
          <cell r="AD165">
            <v>5664</v>
          </cell>
        </row>
        <row r="166">
          <cell r="P166">
            <v>999</v>
          </cell>
          <cell r="Q166">
            <v>1998</v>
          </cell>
          <cell r="R166">
            <v>21</v>
          </cell>
          <cell r="V166">
            <v>6.3</v>
          </cell>
          <cell r="W166" t="str">
            <v>林內國中B</v>
          </cell>
          <cell r="X166" t="str">
            <v>3996桿</v>
          </cell>
          <cell r="Y166">
            <v>21</v>
          </cell>
          <cell r="Z166" t="str">
            <v>林內國中B</v>
          </cell>
          <cell r="AA166" t="str">
            <v>劉心儀</v>
          </cell>
          <cell r="AB166" t="str">
            <v>1998桿</v>
          </cell>
          <cell r="AC166" t="str">
            <v>林內國中B</v>
          </cell>
          <cell r="AD166">
            <v>5663</v>
          </cell>
        </row>
        <row r="167">
          <cell r="P167">
            <v>999</v>
          </cell>
          <cell r="Q167">
            <v>1998</v>
          </cell>
          <cell r="R167">
            <v>21</v>
          </cell>
          <cell r="V167">
            <v>6.4</v>
          </cell>
          <cell r="W167" t="str">
            <v>林內國中B</v>
          </cell>
          <cell r="X167" t="str">
            <v>3996桿</v>
          </cell>
          <cell r="Y167">
            <v>21</v>
          </cell>
          <cell r="Z167" t="str">
            <v>林內國中B</v>
          </cell>
          <cell r="AA167" t="str">
            <v>黃昱恩</v>
          </cell>
          <cell r="AB167" t="str">
            <v>1998桿</v>
          </cell>
          <cell r="AC167" t="str">
            <v>林內國中B</v>
          </cell>
          <cell r="AD167">
            <v>5664</v>
          </cell>
        </row>
        <row r="168">
          <cell r="P168">
            <v>999</v>
          </cell>
          <cell r="Q168">
            <v>1998</v>
          </cell>
          <cell r="R168">
            <v>21</v>
          </cell>
          <cell r="V168">
            <v>6.5</v>
          </cell>
          <cell r="W168" t="str">
            <v>林內國中B</v>
          </cell>
          <cell r="X168" t="str">
            <v>3996桿</v>
          </cell>
          <cell r="Y168">
            <v>21</v>
          </cell>
          <cell r="Z168" t="str">
            <v>林內國中B</v>
          </cell>
          <cell r="AA168" t="str">
            <v>余玟嫻</v>
          </cell>
          <cell r="AB168" t="str">
            <v>1998桿</v>
          </cell>
          <cell r="AC168" t="str">
            <v>林內國中B</v>
          </cell>
          <cell r="AD168">
            <v>5663</v>
          </cell>
        </row>
        <row r="169">
          <cell r="P169">
            <v>999</v>
          </cell>
          <cell r="Q169">
            <v>1998</v>
          </cell>
          <cell r="R169">
            <v>21</v>
          </cell>
          <cell r="V169">
            <v>6.6</v>
          </cell>
          <cell r="W169" t="str">
            <v>林內國中B</v>
          </cell>
          <cell r="X169" t="str">
            <v>3996桿</v>
          </cell>
          <cell r="Y169">
            <v>21</v>
          </cell>
          <cell r="Z169" t="str">
            <v>林內國中B</v>
          </cell>
          <cell r="AA169" t="str">
            <v>鐘文翎</v>
          </cell>
          <cell r="AB169" t="str">
            <v>1998桿</v>
          </cell>
          <cell r="AC169" t="str">
            <v>林內國中B</v>
          </cell>
          <cell r="AD169">
            <v>5664</v>
          </cell>
        </row>
        <row r="170">
          <cell r="P170">
            <v>999</v>
          </cell>
          <cell r="Q170">
            <v>1998</v>
          </cell>
          <cell r="R170">
            <v>21</v>
          </cell>
          <cell r="V170">
            <v>6.1</v>
          </cell>
          <cell r="W170" t="str">
            <v>斗南高中</v>
          </cell>
          <cell r="X170" t="str">
            <v>3996桿</v>
          </cell>
          <cell r="Y170">
            <v>21</v>
          </cell>
          <cell r="Z170" t="str">
            <v>斗南高中</v>
          </cell>
          <cell r="AA170" t="str">
            <v>陳雅琳</v>
          </cell>
          <cell r="AB170" t="str">
            <v>1998桿</v>
          </cell>
          <cell r="AC170" t="str">
            <v>斗南高中</v>
          </cell>
          <cell r="AD170">
            <v>5669</v>
          </cell>
        </row>
        <row r="171">
          <cell r="P171">
            <v>999</v>
          </cell>
          <cell r="Q171">
            <v>1998</v>
          </cell>
          <cell r="R171">
            <v>21</v>
          </cell>
          <cell r="V171">
            <v>6.2</v>
          </cell>
          <cell r="W171" t="str">
            <v>斗南高中</v>
          </cell>
          <cell r="X171" t="str">
            <v>3996桿</v>
          </cell>
          <cell r="Y171">
            <v>21</v>
          </cell>
          <cell r="Z171" t="str">
            <v>斗南高中</v>
          </cell>
          <cell r="AA171">
            <v>0</v>
          </cell>
          <cell r="AB171" t="str">
            <v>1998桿</v>
          </cell>
          <cell r="AC171" t="str">
            <v>斗南高中</v>
          </cell>
          <cell r="AD171">
            <v>5670</v>
          </cell>
        </row>
        <row r="172">
          <cell r="P172">
            <v>999</v>
          </cell>
          <cell r="Q172">
            <v>1998</v>
          </cell>
          <cell r="R172">
            <v>21</v>
          </cell>
          <cell r="V172">
            <v>6.3</v>
          </cell>
          <cell r="W172" t="str">
            <v>斗南高中</v>
          </cell>
          <cell r="X172" t="str">
            <v>3996桿</v>
          </cell>
          <cell r="Y172">
            <v>21</v>
          </cell>
          <cell r="Z172" t="str">
            <v>斗南高中</v>
          </cell>
          <cell r="AA172">
            <v>0</v>
          </cell>
          <cell r="AB172" t="str">
            <v>1998桿</v>
          </cell>
          <cell r="AC172" t="str">
            <v>斗南高中</v>
          </cell>
          <cell r="AD172">
            <v>5669</v>
          </cell>
        </row>
        <row r="173">
          <cell r="P173">
            <v>999</v>
          </cell>
          <cell r="Q173">
            <v>1998</v>
          </cell>
          <cell r="R173">
            <v>21</v>
          </cell>
          <cell r="V173">
            <v>6.4</v>
          </cell>
          <cell r="W173" t="str">
            <v>斗南高中</v>
          </cell>
          <cell r="X173" t="str">
            <v>3996桿</v>
          </cell>
          <cell r="Y173">
            <v>21</v>
          </cell>
          <cell r="Z173" t="str">
            <v>斗南高中</v>
          </cell>
          <cell r="AA173">
            <v>0</v>
          </cell>
          <cell r="AB173" t="str">
            <v>1998桿</v>
          </cell>
          <cell r="AC173" t="str">
            <v>斗南高中</v>
          </cell>
          <cell r="AD173">
            <v>5670</v>
          </cell>
        </row>
        <row r="174">
          <cell r="P174">
            <v>999</v>
          </cell>
          <cell r="Q174">
            <v>1998</v>
          </cell>
          <cell r="R174">
            <v>21</v>
          </cell>
          <cell r="V174">
            <v>6.5</v>
          </cell>
          <cell r="W174" t="str">
            <v>斗南高中</v>
          </cell>
          <cell r="X174" t="str">
            <v>3996桿</v>
          </cell>
          <cell r="Y174">
            <v>21</v>
          </cell>
          <cell r="Z174" t="str">
            <v>斗南高中</v>
          </cell>
          <cell r="AA174" t="str">
            <v>張晏菱</v>
          </cell>
          <cell r="AB174" t="str">
            <v>1998桿</v>
          </cell>
          <cell r="AC174" t="str">
            <v>斗南高中</v>
          </cell>
          <cell r="AD174">
            <v>5669</v>
          </cell>
        </row>
        <row r="175">
          <cell r="P175">
            <v>999</v>
          </cell>
          <cell r="Q175">
            <v>1998</v>
          </cell>
          <cell r="R175">
            <v>21</v>
          </cell>
          <cell r="V175">
            <v>6.6</v>
          </cell>
          <cell r="W175" t="str">
            <v>斗南高中</v>
          </cell>
          <cell r="X175" t="str">
            <v>3996桿</v>
          </cell>
          <cell r="Y175">
            <v>21</v>
          </cell>
          <cell r="Z175" t="str">
            <v>斗南高中</v>
          </cell>
          <cell r="AA175" t="str">
            <v>楊云萱</v>
          </cell>
          <cell r="AB175" t="str">
            <v>1998桿</v>
          </cell>
          <cell r="AC175" t="str">
            <v>斗南高中</v>
          </cell>
          <cell r="AD175">
            <v>5670</v>
          </cell>
        </row>
        <row r="176">
          <cell r="P176">
            <v>999</v>
          </cell>
          <cell r="Q176">
            <v>1998</v>
          </cell>
          <cell r="R176">
            <v>21</v>
          </cell>
          <cell r="V176">
            <v>6.1</v>
          </cell>
          <cell r="W176" t="str">
            <v>大埤國中C</v>
          </cell>
          <cell r="X176" t="str">
            <v>3996桿</v>
          </cell>
          <cell r="Y176">
            <v>21</v>
          </cell>
          <cell r="Z176" t="str">
            <v>大埤國中C</v>
          </cell>
          <cell r="AA176" t="str">
            <v>羅子宣</v>
          </cell>
          <cell r="AB176" t="str">
            <v>1998桿</v>
          </cell>
          <cell r="AC176" t="str">
            <v>大埤國中C</v>
          </cell>
          <cell r="AD176">
            <v>5675</v>
          </cell>
        </row>
        <row r="177">
          <cell r="P177">
            <v>999</v>
          </cell>
          <cell r="Q177">
            <v>1998</v>
          </cell>
          <cell r="R177">
            <v>21</v>
          </cell>
          <cell r="V177">
            <v>6.2</v>
          </cell>
          <cell r="W177" t="str">
            <v>大埤國中C</v>
          </cell>
          <cell r="X177" t="str">
            <v>3996桿</v>
          </cell>
          <cell r="Y177">
            <v>21</v>
          </cell>
          <cell r="Z177" t="str">
            <v>大埤國中C</v>
          </cell>
          <cell r="AA177" t="str">
            <v>蕭雅萱</v>
          </cell>
          <cell r="AB177" t="str">
            <v>1998桿</v>
          </cell>
          <cell r="AC177" t="str">
            <v>大埤國中C</v>
          </cell>
          <cell r="AD177">
            <v>5676</v>
          </cell>
        </row>
        <row r="178">
          <cell r="P178">
            <v>999</v>
          </cell>
          <cell r="Q178">
            <v>1998</v>
          </cell>
          <cell r="R178">
            <v>21</v>
          </cell>
          <cell r="V178">
            <v>6.3</v>
          </cell>
          <cell r="W178" t="str">
            <v>大埤國中C</v>
          </cell>
          <cell r="X178" t="str">
            <v>3996桿</v>
          </cell>
          <cell r="Y178">
            <v>21</v>
          </cell>
          <cell r="Z178" t="str">
            <v>大埤國中C</v>
          </cell>
          <cell r="AA178">
            <v>0</v>
          </cell>
          <cell r="AB178" t="str">
            <v>1998桿</v>
          </cell>
          <cell r="AC178" t="str">
            <v>大埤國中C</v>
          </cell>
          <cell r="AD178">
            <v>5675</v>
          </cell>
        </row>
        <row r="179">
          <cell r="P179">
            <v>999</v>
          </cell>
          <cell r="Q179">
            <v>1998</v>
          </cell>
          <cell r="R179">
            <v>21</v>
          </cell>
          <cell r="V179">
            <v>6.4</v>
          </cell>
          <cell r="W179" t="str">
            <v>大埤國中C</v>
          </cell>
          <cell r="X179" t="str">
            <v>3996桿</v>
          </cell>
          <cell r="Y179">
            <v>21</v>
          </cell>
          <cell r="Z179" t="str">
            <v>大埤國中C</v>
          </cell>
          <cell r="AA179">
            <v>0</v>
          </cell>
          <cell r="AB179" t="str">
            <v>1998桿</v>
          </cell>
          <cell r="AC179" t="str">
            <v>大埤國中C</v>
          </cell>
          <cell r="AD179">
            <v>5676</v>
          </cell>
        </row>
        <row r="180">
          <cell r="P180">
            <v>999</v>
          </cell>
          <cell r="Q180">
            <v>1998</v>
          </cell>
          <cell r="R180">
            <v>21</v>
          </cell>
          <cell r="V180">
            <v>6.5</v>
          </cell>
          <cell r="W180" t="str">
            <v>大埤國中C</v>
          </cell>
          <cell r="X180" t="str">
            <v>3996桿</v>
          </cell>
          <cell r="Y180">
            <v>21</v>
          </cell>
          <cell r="Z180" t="str">
            <v>大埤國中C</v>
          </cell>
          <cell r="AA180" t="str">
            <v>徐翊倩</v>
          </cell>
          <cell r="AB180" t="str">
            <v>1998桿</v>
          </cell>
          <cell r="AC180" t="str">
            <v>大埤國中C</v>
          </cell>
          <cell r="AD180">
            <v>5675</v>
          </cell>
        </row>
        <row r="181">
          <cell r="P181">
            <v>999</v>
          </cell>
          <cell r="Q181">
            <v>1998</v>
          </cell>
          <cell r="R181">
            <v>21</v>
          </cell>
          <cell r="V181">
            <v>6.6</v>
          </cell>
          <cell r="W181" t="str">
            <v>大埤國中C</v>
          </cell>
          <cell r="X181" t="str">
            <v>3996桿</v>
          </cell>
          <cell r="Y181">
            <v>21</v>
          </cell>
          <cell r="Z181" t="str">
            <v>大埤國中C</v>
          </cell>
          <cell r="AA181">
            <v>0</v>
          </cell>
          <cell r="AB181" t="str">
            <v>1998桿</v>
          </cell>
          <cell r="AC181" t="str">
            <v>大埤國中C</v>
          </cell>
          <cell r="AD181">
            <v>5676</v>
          </cell>
        </row>
      </sheetData>
      <sheetData sheetId="17">
        <row r="2">
          <cell r="V2">
            <v>14.1</v>
          </cell>
          <cell r="W2" t="str">
            <v>東明國中</v>
          </cell>
          <cell r="X2" t="str">
            <v>250桿</v>
          </cell>
          <cell r="Y2">
            <v>84</v>
          </cell>
          <cell r="Z2" t="str">
            <v>東明國中</v>
          </cell>
          <cell r="AA2" t="str">
            <v>劉政佑</v>
          </cell>
          <cell r="AB2" t="str">
            <v>1069桿</v>
          </cell>
          <cell r="AC2" t="str">
            <v>東明國中</v>
          </cell>
          <cell r="AD2">
            <v>1601</v>
          </cell>
        </row>
        <row r="3">
          <cell r="V3">
            <v>14.2</v>
          </cell>
          <cell r="W3" t="str">
            <v>東明國中</v>
          </cell>
          <cell r="X3" t="str">
            <v>250桿</v>
          </cell>
          <cell r="Y3">
            <v>43</v>
          </cell>
          <cell r="Z3" t="str">
            <v>東明國中</v>
          </cell>
          <cell r="AA3" t="str">
            <v>張峻維</v>
          </cell>
          <cell r="AB3" t="str">
            <v>1054桿</v>
          </cell>
          <cell r="AC3" t="str">
            <v>東明國中</v>
          </cell>
          <cell r="AD3">
            <v>1602</v>
          </cell>
        </row>
        <row r="4">
          <cell r="V4">
            <v>14.3</v>
          </cell>
          <cell r="W4" t="str">
            <v>東明國中</v>
          </cell>
          <cell r="X4" t="str">
            <v>250桿</v>
          </cell>
          <cell r="Y4">
            <v>65</v>
          </cell>
          <cell r="Z4" t="str">
            <v>東明國中</v>
          </cell>
          <cell r="AA4" t="str">
            <v>朱高明</v>
          </cell>
          <cell r="AB4" t="str">
            <v>1060桿</v>
          </cell>
          <cell r="AC4" t="str">
            <v>東明國中</v>
          </cell>
          <cell r="AD4">
            <v>1601</v>
          </cell>
        </row>
        <row r="5">
          <cell r="V5">
            <v>14.4</v>
          </cell>
          <cell r="W5" t="str">
            <v>東明國中</v>
          </cell>
          <cell r="X5" t="str">
            <v>250桿</v>
          </cell>
          <cell r="Y5">
            <v>73</v>
          </cell>
          <cell r="Z5" t="str">
            <v>東明國中</v>
          </cell>
          <cell r="AA5" t="str">
            <v>楊迪硯</v>
          </cell>
          <cell r="AB5" t="str">
            <v>1063桿</v>
          </cell>
          <cell r="AC5" t="str">
            <v>東明國中</v>
          </cell>
          <cell r="AD5">
            <v>1602</v>
          </cell>
        </row>
        <row r="6">
          <cell r="V6">
            <v>14.5</v>
          </cell>
          <cell r="W6" t="str">
            <v>東明國中</v>
          </cell>
          <cell r="X6" t="str">
            <v>250桿</v>
          </cell>
          <cell r="Y6">
            <v>99</v>
          </cell>
          <cell r="Z6" t="str">
            <v>東明國中</v>
          </cell>
          <cell r="AA6">
            <v>0</v>
          </cell>
          <cell r="AB6" t="str">
            <v>1998桿</v>
          </cell>
          <cell r="AC6" t="str">
            <v>東明國中</v>
          </cell>
          <cell r="AD6">
            <v>1601</v>
          </cell>
        </row>
        <row r="7">
          <cell r="V7">
            <v>14.6</v>
          </cell>
          <cell r="W7" t="str">
            <v>東明國中</v>
          </cell>
          <cell r="X7" t="str">
            <v>250桿</v>
          </cell>
          <cell r="Y7">
            <v>99</v>
          </cell>
          <cell r="Z7" t="str">
            <v>東明國中</v>
          </cell>
          <cell r="AA7">
            <v>0</v>
          </cell>
          <cell r="AB7" t="str">
            <v>1998桿</v>
          </cell>
          <cell r="AC7" t="str">
            <v>東明國中</v>
          </cell>
          <cell r="AD7">
            <v>1602</v>
          </cell>
        </row>
        <row r="8">
          <cell r="V8">
            <v>5.0999999999999996</v>
          </cell>
          <cell r="W8" t="str">
            <v>大埤國中A</v>
          </cell>
          <cell r="X8" t="str">
            <v>198桿</v>
          </cell>
          <cell r="Y8">
            <v>34</v>
          </cell>
          <cell r="Z8" t="str">
            <v>大埤國中A</v>
          </cell>
          <cell r="AA8" t="str">
            <v>劉志威</v>
          </cell>
          <cell r="AB8" t="str">
            <v>1052桿</v>
          </cell>
          <cell r="AC8" t="str">
            <v>大埤國中A</v>
          </cell>
          <cell r="AD8">
            <v>1607</v>
          </cell>
        </row>
        <row r="9">
          <cell r="V9">
            <v>5.2</v>
          </cell>
          <cell r="W9" t="str">
            <v>大埤國中A</v>
          </cell>
          <cell r="X9" t="str">
            <v>198桿</v>
          </cell>
          <cell r="Y9">
            <v>15</v>
          </cell>
          <cell r="Z9" t="str">
            <v>大埤國中A</v>
          </cell>
          <cell r="AA9" t="str">
            <v>劉訓丞</v>
          </cell>
          <cell r="AB9" t="str">
            <v>1047桿</v>
          </cell>
          <cell r="AC9" t="str">
            <v>大埤國中A</v>
          </cell>
          <cell r="AD9">
            <v>1608</v>
          </cell>
        </row>
        <row r="10">
          <cell r="V10">
            <v>5.3</v>
          </cell>
          <cell r="W10" t="str">
            <v>大埤國中A</v>
          </cell>
          <cell r="X10" t="str">
            <v>198桿</v>
          </cell>
          <cell r="Y10">
            <v>25</v>
          </cell>
          <cell r="Z10" t="str">
            <v>大埤國中A</v>
          </cell>
          <cell r="AA10" t="str">
            <v>張珈銘</v>
          </cell>
          <cell r="AB10" t="str">
            <v>1050桿</v>
          </cell>
          <cell r="AC10" t="str">
            <v>大埤國中A</v>
          </cell>
          <cell r="AD10">
            <v>1607</v>
          </cell>
        </row>
        <row r="11">
          <cell r="V11">
            <v>5.4</v>
          </cell>
          <cell r="W11" t="str">
            <v>大埤國中A</v>
          </cell>
          <cell r="X11" t="str">
            <v>198桿</v>
          </cell>
          <cell r="Y11">
            <v>12</v>
          </cell>
          <cell r="Z11" t="str">
            <v>大埤國中A</v>
          </cell>
          <cell r="AA11" t="str">
            <v>徐宥為</v>
          </cell>
          <cell r="AB11" t="str">
            <v>95桿</v>
          </cell>
          <cell r="AC11" t="str">
            <v>大埤國中A</v>
          </cell>
          <cell r="AD11">
            <v>1608</v>
          </cell>
        </row>
        <row r="12">
          <cell r="V12">
            <v>5.5</v>
          </cell>
          <cell r="W12" t="str">
            <v>大埤國中A</v>
          </cell>
          <cell r="X12" t="str">
            <v>198桿</v>
          </cell>
          <cell r="Y12">
            <v>29</v>
          </cell>
          <cell r="Z12" t="str">
            <v>大埤國中A</v>
          </cell>
          <cell r="AA12" t="str">
            <v>邱定宏</v>
          </cell>
          <cell r="AB12" t="str">
            <v>1051桿</v>
          </cell>
          <cell r="AC12" t="str">
            <v>大埤國中A</v>
          </cell>
          <cell r="AD12">
            <v>1607</v>
          </cell>
        </row>
        <row r="13">
          <cell r="V13">
            <v>5.6</v>
          </cell>
          <cell r="W13" t="str">
            <v>大埤國中A</v>
          </cell>
          <cell r="X13" t="str">
            <v>198桿</v>
          </cell>
          <cell r="Y13">
            <v>34</v>
          </cell>
          <cell r="Z13" t="str">
            <v>大埤國中A</v>
          </cell>
          <cell r="AA13" t="str">
            <v>魏永安</v>
          </cell>
          <cell r="AB13" t="str">
            <v>1052桿</v>
          </cell>
          <cell r="AC13" t="str">
            <v>大埤國中A</v>
          </cell>
          <cell r="AD13">
            <v>1608</v>
          </cell>
        </row>
        <row r="14">
          <cell r="V14">
            <v>10.1</v>
          </cell>
          <cell r="W14" t="str">
            <v>二崙國中A</v>
          </cell>
          <cell r="X14" t="str">
            <v>236桿</v>
          </cell>
          <cell r="Y14">
            <v>99</v>
          </cell>
          <cell r="Z14" t="str">
            <v>二崙國中A</v>
          </cell>
          <cell r="AA14" t="str">
            <v>廖威勝</v>
          </cell>
          <cell r="AB14" t="str">
            <v>1998桿</v>
          </cell>
          <cell r="AC14" t="str">
            <v>二崙國中A</v>
          </cell>
          <cell r="AD14">
            <v>1613</v>
          </cell>
        </row>
        <row r="15">
          <cell r="V15">
            <v>10.199999999999999</v>
          </cell>
          <cell r="W15" t="str">
            <v>二崙國中A</v>
          </cell>
          <cell r="X15" t="str">
            <v>236桿</v>
          </cell>
          <cell r="Y15">
            <v>43</v>
          </cell>
          <cell r="Z15" t="str">
            <v>二崙國中A</v>
          </cell>
          <cell r="AA15" t="str">
            <v>廖弘凱</v>
          </cell>
          <cell r="AB15" t="str">
            <v>1054桿</v>
          </cell>
          <cell r="AC15" t="str">
            <v>二崙國中A</v>
          </cell>
          <cell r="AD15">
            <v>1614</v>
          </cell>
        </row>
        <row r="16">
          <cell r="V16">
            <v>10.3</v>
          </cell>
          <cell r="W16" t="str">
            <v>二崙國中A</v>
          </cell>
          <cell r="X16" t="str">
            <v>236桿</v>
          </cell>
          <cell r="Y16">
            <v>88</v>
          </cell>
          <cell r="Z16" t="str">
            <v>二崙國中A</v>
          </cell>
          <cell r="AA16" t="str">
            <v>廖恩佐</v>
          </cell>
          <cell r="AB16" t="str">
            <v>1071桿</v>
          </cell>
          <cell r="AC16" t="str">
            <v>二崙國中A</v>
          </cell>
          <cell r="AD16">
            <v>1613</v>
          </cell>
        </row>
        <row r="17">
          <cell r="V17">
            <v>10.4</v>
          </cell>
          <cell r="W17" t="str">
            <v>二崙國中A</v>
          </cell>
          <cell r="X17" t="str">
            <v>236桿</v>
          </cell>
          <cell r="Y17">
            <v>99</v>
          </cell>
          <cell r="Z17" t="str">
            <v>二崙國中A</v>
          </cell>
          <cell r="AA17" t="str">
            <v>張峻瑋</v>
          </cell>
          <cell r="AB17" t="str">
            <v>1998桿</v>
          </cell>
          <cell r="AC17" t="str">
            <v>二崙國中A</v>
          </cell>
          <cell r="AD17">
            <v>1614</v>
          </cell>
        </row>
        <row r="18">
          <cell r="V18">
            <v>10.5</v>
          </cell>
          <cell r="W18" t="str">
            <v>二崙國中A</v>
          </cell>
          <cell r="X18" t="str">
            <v>236桿</v>
          </cell>
          <cell r="Y18">
            <v>61</v>
          </cell>
          <cell r="Z18" t="str">
            <v>二崙國中A</v>
          </cell>
          <cell r="AA18" t="str">
            <v>江良育</v>
          </cell>
          <cell r="AB18" t="str">
            <v>1059桿</v>
          </cell>
          <cell r="AC18" t="str">
            <v>二崙國中A</v>
          </cell>
          <cell r="AD18">
            <v>1613</v>
          </cell>
        </row>
        <row r="19">
          <cell r="V19">
            <v>10.6</v>
          </cell>
          <cell r="W19" t="str">
            <v>二崙國中A</v>
          </cell>
          <cell r="X19" t="str">
            <v>236桿</v>
          </cell>
          <cell r="Y19">
            <v>18</v>
          </cell>
          <cell r="Z19" t="str">
            <v>二崙國中A</v>
          </cell>
          <cell r="AA19" t="str">
            <v>蔡博守</v>
          </cell>
          <cell r="AB19" t="str">
            <v>1048桿</v>
          </cell>
          <cell r="AC19" t="str">
            <v>二崙國中A</v>
          </cell>
          <cell r="AD19">
            <v>1614</v>
          </cell>
        </row>
        <row r="20">
          <cell r="V20">
            <v>4.0999999999999996</v>
          </cell>
          <cell r="W20" t="str">
            <v>元長國中</v>
          </cell>
          <cell r="X20" t="str">
            <v>186桿</v>
          </cell>
          <cell r="Y20">
            <v>22</v>
          </cell>
          <cell r="Z20" t="str">
            <v>元長國中</v>
          </cell>
          <cell r="AA20" t="str">
            <v>吳勁賢</v>
          </cell>
          <cell r="AB20" t="str">
            <v>1049桿</v>
          </cell>
          <cell r="AC20" t="str">
            <v>石榴國中</v>
          </cell>
          <cell r="AD20">
            <v>1619</v>
          </cell>
        </row>
        <row r="21">
          <cell r="V21">
            <v>4.2</v>
          </cell>
          <cell r="W21" t="str">
            <v>元長國中</v>
          </cell>
          <cell r="X21" t="str">
            <v>186桿</v>
          </cell>
          <cell r="Y21">
            <v>4</v>
          </cell>
          <cell r="Z21" t="str">
            <v>元長國中</v>
          </cell>
          <cell r="AA21" t="str">
            <v>李化郁</v>
          </cell>
          <cell r="AB21" t="str">
            <v>84桿</v>
          </cell>
          <cell r="AC21" t="str">
            <v>林中國小</v>
          </cell>
          <cell r="AD21">
            <v>1620</v>
          </cell>
        </row>
        <row r="22">
          <cell r="V22">
            <v>4.3</v>
          </cell>
          <cell r="W22" t="str">
            <v>元長國中</v>
          </cell>
          <cell r="X22" t="str">
            <v>186桿</v>
          </cell>
          <cell r="Y22">
            <v>5</v>
          </cell>
          <cell r="Z22" t="str">
            <v>元長國中</v>
          </cell>
          <cell r="AA22" t="str">
            <v>李星緯</v>
          </cell>
          <cell r="AB22" t="str">
            <v>85桿</v>
          </cell>
          <cell r="AC22" t="str">
            <v>民生國小</v>
          </cell>
          <cell r="AD22">
            <v>1619</v>
          </cell>
        </row>
        <row r="23">
          <cell r="V23">
            <v>4.4000000000000004</v>
          </cell>
          <cell r="W23" t="str">
            <v>元長國中</v>
          </cell>
          <cell r="X23" t="str">
            <v>186桿</v>
          </cell>
          <cell r="Y23">
            <v>29</v>
          </cell>
          <cell r="Z23" t="str">
            <v>元長國中</v>
          </cell>
          <cell r="AA23" t="str">
            <v>林弘御</v>
          </cell>
          <cell r="AB23" t="str">
            <v>1051桿</v>
          </cell>
          <cell r="AC23" t="str">
            <v>大屯國小拯民分校</v>
          </cell>
          <cell r="AD23">
            <v>1620</v>
          </cell>
        </row>
        <row r="24">
          <cell r="V24">
            <v>4.5</v>
          </cell>
          <cell r="W24" t="str">
            <v>元長國中</v>
          </cell>
          <cell r="X24" t="str">
            <v>186桿</v>
          </cell>
          <cell r="Y24">
            <v>56</v>
          </cell>
          <cell r="Z24" t="str">
            <v>元長國中</v>
          </cell>
          <cell r="AA24" t="str">
            <v>蔡宗桓</v>
          </cell>
          <cell r="AB24" t="str">
            <v>1058桿</v>
          </cell>
          <cell r="AC24" t="str">
            <v>元長國中</v>
          </cell>
          <cell r="AD24">
            <v>1619</v>
          </cell>
        </row>
        <row r="25">
          <cell r="V25">
            <v>4.5999999999999996</v>
          </cell>
          <cell r="W25" t="str">
            <v>元長國中</v>
          </cell>
          <cell r="X25" t="str">
            <v>186桿</v>
          </cell>
          <cell r="Y25">
            <v>80</v>
          </cell>
          <cell r="Z25" t="str">
            <v>元長國中</v>
          </cell>
          <cell r="AA25" t="str">
            <v>陳暵祥</v>
          </cell>
          <cell r="AB25" t="str">
            <v>1066桿</v>
          </cell>
          <cell r="AC25" t="str">
            <v>元長國中</v>
          </cell>
          <cell r="AD25">
            <v>1620</v>
          </cell>
        </row>
        <row r="26">
          <cell r="V26">
            <v>17.100000000000001</v>
          </cell>
          <cell r="W26" t="str">
            <v>東和國中A</v>
          </cell>
          <cell r="X26" t="str">
            <v>257桿</v>
          </cell>
          <cell r="Y26">
            <v>50</v>
          </cell>
          <cell r="Z26" t="str">
            <v>東和國中A</v>
          </cell>
          <cell r="AA26" t="str">
            <v>吳嘉霖</v>
          </cell>
          <cell r="AB26" t="str">
            <v>1057桿</v>
          </cell>
          <cell r="AC26" t="str">
            <v>東和國中A</v>
          </cell>
          <cell r="AD26">
            <v>1625</v>
          </cell>
        </row>
        <row r="27">
          <cell r="V27">
            <v>17.2</v>
          </cell>
          <cell r="W27" t="str">
            <v>東和國中A</v>
          </cell>
          <cell r="X27" t="str">
            <v>257桿</v>
          </cell>
          <cell r="Y27">
            <v>70</v>
          </cell>
          <cell r="Z27" t="str">
            <v>東和國中A</v>
          </cell>
          <cell r="AA27" t="str">
            <v>林暄皓</v>
          </cell>
          <cell r="AB27" t="str">
            <v>1062桿</v>
          </cell>
          <cell r="AC27" t="str">
            <v>東和國中A</v>
          </cell>
          <cell r="AD27">
            <v>1626</v>
          </cell>
        </row>
        <row r="28">
          <cell r="V28">
            <v>17.3</v>
          </cell>
          <cell r="W28" t="str">
            <v>東和國中A</v>
          </cell>
          <cell r="X28" t="str">
            <v>257桿</v>
          </cell>
          <cell r="Y28">
            <v>88</v>
          </cell>
          <cell r="Z28" t="str">
            <v>東和國中A</v>
          </cell>
          <cell r="AA28" t="str">
            <v>陳垣亘</v>
          </cell>
          <cell r="AB28" t="str">
            <v>1071桿</v>
          </cell>
          <cell r="AC28" t="str">
            <v>東和國中A</v>
          </cell>
          <cell r="AD28">
            <v>1625</v>
          </cell>
        </row>
        <row r="29">
          <cell r="V29">
            <v>17.399999999999999</v>
          </cell>
          <cell r="W29" t="str">
            <v>東和國中A</v>
          </cell>
          <cell r="X29" t="str">
            <v>257桿</v>
          </cell>
          <cell r="Y29">
            <v>73</v>
          </cell>
          <cell r="Z29" t="str">
            <v>東和國中A</v>
          </cell>
          <cell r="AA29" t="str">
            <v>高詠駿</v>
          </cell>
          <cell r="AB29" t="str">
            <v>1063桿</v>
          </cell>
          <cell r="AC29" t="str">
            <v>東和國中A</v>
          </cell>
          <cell r="AD29">
            <v>1626</v>
          </cell>
        </row>
        <row r="30">
          <cell r="V30">
            <v>17.5</v>
          </cell>
          <cell r="W30" t="str">
            <v>東和國中A</v>
          </cell>
          <cell r="X30" t="str">
            <v>257桿</v>
          </cell>
          <cell r="Y30">
            <v>99</v>
          </cell>
          <cell r="Z30" t="str">
            <v>東和國中A</v>
          </cell>
          <cell r="AA30">
            <v>0</v>
          </cell>
          <cell r="AB30" t="str">
            <v>1998桿</v>
          </cell>
          <cell r="AC30" t="str">
            <v>東和國中A</v>
          </cell>
          <cell r="AD30">
            <v>1625</v>
          </cell>
        </row>
        <row r="31">
          <cell r="V31">
            <v>17.600000000000001</v>
          </cell>
          <cell r="W31" t="str">
            <v>東和國中A</v>
          </cell>
          <cell r="X31" t="str">
            <v>257桿</v>
          </cell>
          <cell r="Y31">
            <v>99</v>
          </cell>
          <cell r="Z31" t="str">
            <v>東和國中A</v>
          </cell>
          <cell r="AA31">
            <v>0</v>
          </cell>
          <cell r="AB31" t="str">
            <v>1998桿</v>
          </cell>
          <cell r="AC31" t="str">
            <v>東和國中A</v>
          </cell>
          <cell r="AD31">
            <v>1626</v>
          </cell>
        </row>
        <row r="32">
          <cell r="V32">
            <v>18.100000000000001</v>
          </cell>
          <cell r="W32" t="str">
            <v>正心中學</v>
          </cell>
          <cell r="X32" t="str">
            <v>3050桿</v>
          </cell>
          <cell r="Y32">
            <v>34</v>
          </cell>
          <cell r="Z32" t="str">
            <v>正心中學</v>
          </cell>
          <cell r="AA32" t="str">
            <v>朱翊豪</v>
          </cell>
          <cell r="AB32" t="str">
            <v>1052桿</v>
          </cell>
          <cell r="AC32" t="str">
            <v>正心中學</v>
          </cell>
          <cell r="AD32">
            <v>1631</v>
          </cell>
        </row>
        <row r="33">
          <cell r="V33">
            <v>18.2</v>
          </cell>
          <cell r="W33" t="str">
            <v>正心中學</v>
          </cell>
          <cell r="X33" t="str">
            <v>3050桿</v>
          </cell>
          <cell r="Y33">
            <v>99</v>
          </cell>
          <cell r="Z33" t="str">
            <v>正心中學</v>
          </cell>
          <cell r="AA33">
            <v>0</v>
          </cell>
          <cell r="AB33" t="str">
            <v>1998桿</v>
          </cell>
          <cell r="AC33" t="str">
            <v>正心中學</v>
          </cell>
          <cell r="AD33">
            <v>1632</v>
          </cell>
        </row>
        <row r="34">
          <cell r="V34">
            <v>18.3</v>
          </cell>
          <cell r="W34" t="str">
            <v>正心中學</v>
          </cell>
          <cell r="X34" t="str">
            <v>3050桿</v>
          </cell>
          <cell r="Y34">
            <v>99</v>
          </cell>
          <cell r="Z34" t="str">
            <v>正心中學</v>
          </cell>
          <cell r="AA34">
            <v>0</v>
          </cell>
          <cell r="AB34" t="str">
            <v>1998桿</v>
          </cell>
          <cell r="AC34" t="str">
            <v>正心中學</v>
          </cell>
          <cell r="AD34">
            <v>1631</v>
          </cell>
        </row>
        <row r="35">
          <cell r="V35">
            <v>18.399999999999999</v>
          </cell>
          <cell r="W35" t="str">
            <v>正心中學</v>
          </cell>
          <cell r="X35" t="str">
            <v>3050桿</v>
          </cell>
          <cell r="Y35">
            <v>99</v>
          </cell>
          <cell r="Z35" t="str">
            <v>正心中學</v>
          </cell>
          <cell r="AA35">
            <v>0</v>
          </cell>
          <cell r="AB35" t="str">
            <v>1998桿</v>
          </cell>
          <cell r="AC35" t="str">
            <v>正心中學</v>
          </cell>
          <cell r="AD35">
            <v>1632</v>
          </cell>
        </row>
        <row r="36">
          <cell r="V36">
            <v>18.5</v>
          </cell>
          <cell r="W36" t="str">
            <v>正心中學</v>
          </cell>
          <cell r="X36" t="str">
            <v>3050桿</v>
          </cell>
          <cell r="Y36">
            <v>99</v>
          </cell>
          <cell r="Z36" t="str">
            <v>正心中學</v>
          </cell>
          <cell r="AA36">
            <v>0</v>
          </cell>
          <cell r="AB36" t="str">
            <v>1998桿</v>
          </cell>
          <cell r="AC36" t="str">
            <v>正心中學</v>
          </cell>
          <cell r="AD36">
            <v>1631</v>
          </cell>
        </row>
        <row r="37">
          <cell r="V37">
            <v>18.600000000000001</v>
          </cell>
          <cell r="W37" t="str">
            <v>正心中學</v>
          </cell>
          <cell r="X37" t="str">
            <v>3050桿</v>
          </cell>
          <cell r="Y37">
            <v>99</v>
          </cell>
          <cell r="Z37" t="str">
            <v>正心中學</v>
          </cell>
          <cell r="AA37">
            <v>0</v>
          </cell>
          <cell r="AB37" t="str">
            <v>1998桿</v>
          </cell>
          <cell r="AC37" t="str">
            <v>正心中學</v>
          </cell>
          <cell r="AD37">
            <v>1632</v>
          </cell>
        </row>
        <row r="38">
          <cell r="V38">
            <v>3.1</v>
          </cell>
          <cell r="W38" t="str">
            <v>馬光國中A</v>
          </cell>
          <cell r="X38" t="str">
            <v>181桿</v>
          </cell>
          <cell r="Y38">
            <v>18</v>
          </cell>
          <cell r="Z38" t="str">
            <v>馬光國中A</v>
          </cell>
          <cell r="AA38" t="str">
            <v>吳亭皚</v>
          </cell>
          <cell r="AB38" t="str">
            <v>1048桿</v>
          </cell>
          <cell r="AC38" t="str">
            <v>馬光國中A</v>
          </cell>
          <cell r="AD38">
            <v>1637</v>
          </cell>
        </row>
        <row r="39">
          <cell r="V39">
            <v>3.2</v>
          </cell>
          <cell r="W39" t="str">
            <v>馬光國中A</v>
          </cell>
          <cell r="X39" t="str">
            <v>181桿</v>
          </cell>
          <cell r="Y39">
            <v>6</v>
          </cell>
          <cell r="Z39" t="str">
            <v>馬光國中A</v>
          </cell>
          <cell r="AA39" t="str">
            <v>吳瑞文</v>
          </cell>
          <cell r="AB39" t="str">
            <v>85桿</v>
          </cell>
          <cell r="AC39" t="str">
            <v>馬光國中A</v>
          </cell>
          <cell r="AD39">
            <v>1638</v>
          </cell>
        </row>
        <row r="40">
          <cell r="V40">
            <v>3.3</v>
          </cell>
          <cell r="W40" t="str">
            <v>馬光國中A</v>
          </cell>
          <cell r="X40" t="str">
            <v>181桿</v>
          </cell>
          <cell r="Y40">
            <v>10</v>
          </cell>
          <cell r="Z40" t="str">
            <v>馬光國中A</v>
          </cell>
          <cell r="AA40" t="str">
            <v>吳致瑋</v>
          </cell>
          <cell r="AB40" t="str">
            <v>92桿</v>
          </cell>
          <cell r="AC40" t="str">
            <v>馬光國中A</v>
          </cell>
          <cell r="AD40">
            <v>1637</v>
          </cell>
        </row>
        <row r="41">
          <cell r="V41">
            <v>3.4</v>
          </cell>
          <cell r="W41" t="str">
            <v>馬光國中A</v>
          </cell>
          <cell r="X41" t="str">
            <v>181桿</v>
          </cell>
          <cell r="Y41">
            <v>15</v>
          </cell>
          <cell r="Z41" t="str">
            <v>馬光國中A</v>
          </cell>
          <cell r="AA41" t="str">
            <v>陳秉宏</v>
          </cell>
          <cell r="AB41" t="str">
            <v>1047桿</v>
          </cell>
          <cell r="AC41" t="str">
            <v>馬光國中A</v>
          </cell>
          <cell r="AD41">
            <v>1638</v>
          </cell>
        </row>
        <row r="42">
          <cell r="V42">
            <v>3.5</v>
          </cell>
          <cell r="W42" t="str">
            <v>馬光國中A</v>
          </cell>
          <cell r="X42" t="str">
            <v>181桿</v>
          </cell>
          <cell r="Y42">
            <v>29</v>
          </cell>
          <cell r="Z42" t="str">
            <v>馬光國中A</v>
          </cell>
          <cell r="AA42" t="str">
            <v>黃偉傑</v>
          </cell>
          <cell r="AB42" t="str">
            <v>1051桿</v>
          </cell>
          <cell r="AC42" t="str">
            <v>馬光國中A</v>
          </cell>
          <cell r="AD42">
            <v>1637</v>
          </cell>
        </row>
        <row r="43">
          <cell r="V43">
            <v>3.6</v>
          </cell>
          <cell r="W43" t="str">
            <v>馬光國中A</v>
          </cell>
          <cell r="X43" t="str">
            <v>181桿</v>
          </cell>
          <cell r="Y43">
            <v>22</v>
          </cell>
          <cell r="Z43" t="str">
            <v>馬光國中A</v>
          </cell>
          <cell r="AA43" t="str">
            <v>黃元龍</v>
          </cell>
          <cell r="AB43" t="str">
            <v>1049桿</v>
          </cell>
          <cell r="AC43" t="str">
            <v>馬光國中A</v>
          </cell>
          <cell r="AD43">
            <v>1638</v>
          </cell>
        </row>
        <row r="44">
          <cell r="V44">
            <v>1.1000000000000001</v>
          </cell>
          <cell r="W44" t="str">
            <v>石榴國中A</v>
          </cell>
          <cell r="X44" t="str">
            <v>171桿</v>
          </cell>
          <cell r="Y44">
            <v>13</v>
          </cell>
          <cell r="Z44" t="str">
            <v>石榴國中A</v>
          </cell>
          <cell r="AA44" t="str">
            <v>何子承</v>
          </cell>
          <cell r="AB44" t="str">
            <v>98桿</v>
          </cell>
          <cell r="AC44" t="str">
            <v>石榴國中A</v>
          </cell>
          <cell r="AD44">
            <v>1643</v>
          </cell>
        </row>
        <row r="45">
          <cell r="V45">
            <v>1.2</v>
          </cell>
          <cell r="W45" t="str">
            <v>石榴國中A</v>
          </cell>
          <cell r="X45" t="str">
            <v>171桿</v>
          </cell>
          <cell r="Y45">
            <v>3</v>
          </cell>
          <cell r="Z45" t="str">
            <v>石榴國中A</v>
          </cell>
          <cell r="AA45" t="str">
            <v>何育豪</v>
          </cell>
          <cell r="AB45" t="str">
            <v>83桿</v>
          </cell>
          <cell r="AC45" t="str">
            <v>石榴國中A</v>
          </cell>
          <cell r="AD45">
            <v>1644</v>
          </cell>
        </row>
        <row r="46">
          <cell r="V46">
            <v>1.3</v>
          </cell>
          <cell r="W46" t="str">
            <v>石榴國中A</v>
          </cell>
          <cell r="X46" t="str">
            <v>171桿</v>
          </cell>
          <cell r="Y46">
            <v>1</v>
          </cell>
          <cell r="Z46" t="str">
            <v>石榴國中A</v>
          </cell>
          <cell r="AA46" t="str">
            <v>張呈陽</v>
          </cell>
          <cell r="AB46" t="str">
            <v>74桿</v>
          </cell>
          <cell r="AC46" t="str">
            <v>石榴國中A</v>
          </cell>
          <cell r="AD46">
            <v>1643</v>
          </cell>
        </row>
        <row r="47">
          <cell r="V47">
            <v>1.4</v>
          </cell>
          <cell r="W47" t="str">
            <v>石榴國中A</v>
          </cell>
          <cell r="X47" t="str">
            <v>171桿</v>
          </cell>
          <cell r="Y47">
            <v>9</v>
          </cell>
          <cell r="Z47" t="str">
            <v>石榴國中A</v>
          </cell>
          <cell r="AA47" t="str">
            <v>王忠翔</v>
          </cell>
          <cell r="AB47" t="str">
            <v>86桿</v>
          </cell>
          <cell r="AC47" t="str">
            <v>石榴國中A</v>
          </cell>
          <cell r="AD47">
            <v>1644</v>
          </cell>
        </row>
        <row r="48">
          <cell r="V48">
            <v>1.5</v>
          </cell>
          <cell r="W48" t="str">
            <v>石榴國中A</v>
          </cell>
          <cell r="X48" t="str">
            <v>171桿</v>
          </cell>
          <cell r="Y48">
            <v>8</v>
          </cell>
          <cell r="Z48" t="str">
            <v>石榴國中A</v>
          </cell>
          <cell r="AA48" t="str">
            <v>陳奕瑋</v>
          </cell>
          <cell r="AB48" t="str">
            <v>86桿</v>
          </cell>
          <cell r="AC48" t="str">
            <v>石榴國中A</v>
          </cell>
          <cell r="AD48">
            <v>1643</v>
          </cell>
        </row>
        <row r="49">
          <cell r="V49">
            <v>1.6</v>
          </cell>
          <cell r="W49" t="str">
            <v>石榴國中A</v>
          </cell>
          <cell r="X49" t="str">
            <v>171桿</v>
          </cell>
          <cell r="Y49">
            <v>15</v>
          </cell>
          <cell r="Z49" t="str">
            <v>石榴國中A</v>
          </cell>
          <cell r="AA49" t="str">
            <v>饒書享</v>
          </cell>
          <cell r="AB49" t="str">
            <v>1047桿</v>
          </cell>
          <cell r="AC49" t="str">
            <v>石榴國中A</v>
          </cell>
          <cell r="AD49">
            <v>1644</v>
          </cell>
        </row>
        <row r="50">
          <cell r="V50">
            <v>2.1</v>
          </cell>
          <cell r="W50" t="str">
            <v>林內國中A</v>
          </cell>
          <cell r="X50" t="str">
            <v>177桿</v>
          </cell>
          <cell r="Y50">
            <v>7</v>
          </cell>
          <cell r="Z50" t="str">
            <v>林內國中A</v>
          </cell>
          <cell r="AA50" t="str">
            <v>張俊傑</v>
          </cell>
          <cell r="AB50" t="str">
            <v>85桿</v>
          </cell>
          <cell r="AC50" t="str">
            <v>林內國中A</v>
          </cell>
          <cell r="AD50">
            <v>1649</v>
          </cell>
        </row>
        <row r="51">
          <cell r="V51">
            <v>2.2000000000000002</v>
          </cell>
          <cell r="W51" t="str">
            <v>林內國中A</v>
          </cell>
          <cell r="X51" t="str">
            <v>177桿</v>
          </cell>
          <cell r="Y51">
            <v>50</v>
          </cell>
          <cell r="Z51" t="str">
            <v>林內國中A</v>
          </cell>
          <cell r="AA51" t="str">
            <v>蔡舜諺</v>
          </cell>
          <cell r="AB51" t="str">
            <v>1057桿</v>
          </cell>
          <cell r="AC51" t="str">
            <v>林內國中A</v>
          </cell>
          <cell r="AD51">
            <v>1650</v>
          </cell>
        </row>
        <row r="52">
          <cell r="V52">
            <v>2.2999999999999998</v>
          </cell>
          <cell r="W52" t="str">
            <v>林內國中A</v>
          </cell>
          <cell r="X52" t="str">
            <v>177桿</v>
          </cell>
          <cell r="Y52">
            <v>2</v>
          </cell>
          <cell r="Z52" t="str">
            <v>林內國中A</v>
          </cell>
          <cell r="AA52" t="str">
            <v>游鎮宇</v>
          </cell>
          <cell r="AB52" t="str">
            <v>82桿</v>
          </cell>
          <cell r="AC52" t="str">
            <v>林內國中A</v>
          </cell>
          <cell r="AD52">
            <v>1649</v>
          </cell>
        </row>
        <row r="53">
          <cell r="V53">
            <v>2.4</v>
          </cell>
          <cell r="W53" t="str">
            <v>林內國中A</v>
          </cell>
          <cell r="X53" t="str">
            <v>177桿</v>
          </cell>
          <cell r="Y53">
            <v>29</v>
          </cell>
          <cell r="Z53" t="str">
            <v>林內國中A</v>
          </cell>
          <cell r="AA53" t="str">
            <v>林松諭</v>
          </cell>
          <cell r="AB53" t="str">
            <v>1051桿</v>
          </cell>
          <cell r="AC53" t="str">
            <v>林內國中A</v>
          </cell>
          <cell r="AD53">
            <v>1650</v>
          </cell>
        </row>
        <row r="54">
          <cell r="V54">
            <v>2.5</v>
          </cell>
          <cell r="W54" t="str">
            <v>林內國中A</v>
          </cell>
          <cell r="X54" t="str">
            <v>177桿</v>
          </cell>
          <cell r="Y54">
            <v>22</v>
          </cell>
          <cell r="Z54" t="str">
            <v>林內國中A</v>
          </cell>
          <cell r="AA54" t="str">
            <v>吳柏泉</v>
          </cell>
          <cell r="AB54" t="str">
            <v>1049桿</v>
          </cell>
          <cell r="AC54" t="str">
            <v>林內國中A</v>
          </cell>
          <cell r="AD54">
            <v>1649</v>
          </cell>
        </row>
        <row r="55">
          <cell r="V55">
            <v>2.6</v>
          </cell>
          <cell r="W55" t="str">
            <v>林內國中A</v>
          </cell>
          <cell r="X55" t="str">
            <v>177桿</v>
          </cell>
          <cell r="Y55">
            <v>10</v>
          </cell>
          <cell r="Z55" t="str">
            <v>林內國中A</v>
          </cell>
          <cell r="AA55" t="str">
            <v>黃義墀</v>
          </cell>
          <cell r="AB55" t="str">
            <v>92桿</v>
          </cell>
          <cell r="AC55" t="str">
            <v>林內國中A</v>
          </cell>
          <cell r="AD55">
            <v>1650</v>
          </cell>
        </row>
        <row r="56">
          <cell r="V56">
            <v>7.1</v>
          </cell>
          <cell r="W56" t="str">
            <v>淵明國中A</v>
          </cell>
          <cell r="X56" t="str">
            <v>211桿</v>
          </cell>
          <cell r="Y56">
            <v>25</v>
          </cell>
          <cell r="Z56" t="str">
            <v>淵明國中A</v>
          </cell>
          <cell r="AA56" t="str">
            <v>張景評</v>
          </cell>
          <cell r="AB56" t="str">
            <v>1050桿</v>
          </cell>
          <cell r="AC56" t="str">
            <v>淵明國中A</v>
          </cell>
          <cell r="AD56">
            <v>1655</v>
          </cell>
        </row>
        <row r="57">
          <cell r="V57">
            <v>7.2</v>
          </cell>
          <cell r="W57" t="str">
            <v>淵明國中A</v>
          </cell>
          <cell r="X57" t="str">
            <v>211桿</v>
          </cell>
          <cell r="Y57">
            <v>34</v>
          </cell>
          <cell r="Z57" t="str">
            <v>淵明國中A</v>
          </cell>
          <cell r="AA57" t="str">
            <v>張智揚</v>
          </cell>
          <cell r="AB57" t="str">
            <v>1052桿</v>
          </cell>
          <cell r="AC57" t="str">
            <v>淵明國中A</v>
          </cell>
          <cell r="AD57">
            <v>1656</v>
          </cell>
        </row>
        <row r="58">
          <cell r="V58">
            <v>7.3</v>
          </cell>
          <cell r="W58" t="str">
            <v>淵明國中A</v>
          </cell>
          <cell r="X58" t="str">
            <v>211桿</v>
          </cell>
          <cell r="Y58">
            <v>41</v>
          </cell>
          <cell r="Z58" t="str">
            <v>淵明國中A</v>
          </cell>
          <cell r="AA58" t="str">
            <v>蘇弘展</v>
          </cell>
          <cell r="AB58" t="str">
            <v>1053桿</v>
          </cell>
          <cell r="AC58" t="str">
            <v>淵明國中A</v>
          </cell>
          <cell r="AD58">
            <v>1655</v>
          </cell>
        </row>
        <row r="59">
          <cell r="V59">
            <v>7.4</v>
          </cell>
          <cell r="W59" t="str">
            <v>淵明國中A</v>
          </cell>
          <cell r="X59" t="str">
            <v>211桿</v>
          </cell>
          <cell r="Y59">
            <v>48</v>
          </cell>
          <cell r="Z59" t="str">
            <v>淵明國中A</v>
          </cell>
          <cell r="AA59" t="str">
            <v>蘇郁翔</v>
          </cell>
          <cell r="AB59" t="str">
            <v>1056桿</v>
          </cell>
          <cell r="AC59" t="str">
            <v>淵明國中A</v>
          </cell>
          <cell r="AD59">
            <v>1656</v>
          </cell>
        </row>
        <row r="60">
          <cell r="V60">
            <v>7.5</v>
          </cell>
          <cell r="W60" t="str">
            <v>淵明國中A</v>
          </cell>
          <cell r="X60" t="str">
            <v>211桿</v>
          </cell>
          <cell r="Y60">
            <v>43</v>
          </cell>
          <cell r="Z60" t="str">
            <v>淵明國中A</v>
          </cell>
          <cell r="AA60" t="str">
            <v>鄭志勝</v>
          </cell>
          <cell r="AB60" t="str">
            <v>1054桿</v>
          </cell>
          <cell r="AC60" t="str">
            <v>淵明國中A</v>
          </cell>
          <cell r="AD60">
            <v>1655</v>
          </cell>
        </row>
        <row r="61">
          <cell r="V61">
            <v>7.6</v>
          </cell>
          <cell r="W61" t="str">
            <v>淵明國中A</v>
          </cell>
          <cell r="X61" t="str">
            <v>211桿</v>
          </cell>
          <cell r="Y61">
            <v>34</v>
          </cell>
          <cell r="Z61" t="str">
            <v>淵明國中A</v>
          </cell>
          <cell r="AA61" t="str">
            <v>黃裕綸</v>
          </cell>
          <cell r="AB61" t="str">
            <v>1052桿</v>
          </cell>
          <cell r="AC61" t="str">
            <v>淵明國中A</v>
          </cell>
          <cell r="AD61">
            <v>1656</v>
          </cell>
        </row>
        <row r="62">
          <cell r="V62">
            <v>11.1</v>
          </cell>
          <cell r="W62" t="str">
            <v>大埤國中B</v>
          </cell>
          <cell r="X62" t="str">
            <v>240桿</v>
          </cell>
          <cell r="Y62">
            <v>65</v>
          </cell>
          <cell r="Z62" t="str">
            <v>大埤國中B</v>
          </cell>
          <cell r="AA62" t="str">
            <v>劉柏承</v>
          </cell>
          <cell r="AB62" t="str">
            <v>1060桿</v>
          </cell>
          <cell r="AC62" t="str">
            <v>大埤國中B</v>
          </cell>
          <cell r="AD62">
            <v>1661</v>
          </cell>
        </row>
        <row r="63">
          <cell r="V63">
            <v>11.2</v>
          </cell>
          <cell r="W63" t="str">
            <v>大埤國中B</v>
          </cell>
          <cell r="X63" t="str">
            <v>240桿</v>
          </cell>
          <cell r="Y63">
            <v>77</v>
          </cell>
          <cell r="Z63" t="str">
            <v>大埤國中B</v>
          </cell>
          <cell r="AA63" t="str">
            <v>吳信願</v>
          </cell>
          <cell r="AB63" t="str">
            <v>1064桿</v>
          </cell>
          <cell r="AC63" t="str">
            <v>大埤國中B</v>
          </cell>
          <cell r="AD63">
            <v>1662</v>
          </cell>
        </row>
        <row r="64">
          <cell r="V64">
            <v>11.3</v>
          </cell>
          <cell r="W64" t="str">
            <v>大埤國中B</v>
          </cell>
          <cell r="X64" t="str">
            <v>240桿</v>
          </cell>
          <cell r="Y64">
            <v>56</v>
          </cell>
          <cell r="Z64" t="str">
            <v>大埤國中B</v>
          </cell>
          <cell r="AA64" t="str">
            <v>張克豐</v>
          </cell>
          <cell r="AB64" t="str">
            <v>1058桿</v>
          </cell>
          <cell r="AC64" t="str">
            <v>大埤國中B</v>
          </cell>
          <cell r="AD64">
            <v>1661</v>
          </cell>
        </row>
        <row r="65">
          <cell r="V65">
            <v>11.4</v>
          </cell>
          <cell r="W65" t="str">
            <v>大埤國中B</v>
          </cell>
          <cell r="X65" t="str">
            <v>240桿</v>
          </cell>
          <cell r="Y65">
            <v>94</v>
          </cell>
          <cell r="Z65" t="str">
            <v>大埤國中B</v>
          </cell>
          <cell r="AA65" t="str">
            <v>張峻瑋</v>
          </cell>
          <cell r="AB65" t="str">
            <v>1074桿</v>
          </cell>
          <cell r="AC65" t="str">
            <v>大埤國中B</v>
          </cell>
          <cell r="AD65">
            <v>1662</v>
          </cell>
        </row>
        <row r="66">
          <cell r="V66">
            <v>11.5</v>
          </cell>
          <cell r="W66" t="str">
            <v>大埤國中B</v>
          </cell>
          <cell r="X66" t="str">
            <v>240桿</v>
          </cell>
          <cell r="Y66">
            <v>61</v>
          </cell>
          <cell r="Z66" t="str">
            <v>大埤國中B</v>
          </cell>
          <cell r="AA66" t="str">
            <v>蔡世偉</v>
          </cell>
          <cell r="AB66" t="str">
            <v>1059桿</v>
          </cell>
          <cell r="AC66" t="str">
            <v>大埤國中B</v>
          </cell>
          <cell r="AD66">
            <v>1661</v>
          </cell>
        </row>
        <row r="67">
          <cell r="V67">
            <v>11.6</v>
          </cell>
          <cell r="W67" t="str">
            <v>大埤國中B</v>
          </cell>
          <cell r="X67" t="str">
            <v>240桿</v>
          </cell>
          <cell r="Y67">
            <v>61</v>
          </cell>
          <cell r="Z67" t="str">
            <v>大埤國中B</v>
          </cell>
          <cell r="AA67" t="str">
            <v>蕭文德</v>
          </cell>
          <cell r="AB67" t="str">
            <v>1059桿</v>
          </cell>
          <cell r="AC67" t="str">
            <v>大埤國中B</v>
          </cell>
          <cell r="AD67">
            <v>1662</v>
          </cell>
        </row>
        <row r="68">
          <cell r="V68">
            <v>16.100000000000001</v>
          </cell>
          <cell r="W68" t="str">
            <v>東和國中B</v>
          </cell>
          <cell r="X68" t="str">
            <v>255桿</v>
          </cell>
          <cell r="Y68">
            <v>47</v>
          </cell>
          <cell r="Z68" t="str">
            <v>東和國中B</v>
          </cell>
          <cell r="AA68" t="str">
            <v>張朝評</v>
          </cell>
          <cell r="AB68" t="str">
            <v>1055桿</v>
          </cell>
          <cell r="AC68" t="str">
            <v>東和國中B</v>
          </cell>
          <cell r="AD68">
            <v>1667</v>
          </cell>
        </row>
        <row r="69">
          <cell r="V69">
            <v>16.2</v>
          </cell>
          <cell r="W69" t="str">
            <v>東和國中B</v>
          </cell>
          <cell r="X69" t="str">
            <v>255桿</v>
          </cell>
          <cell r="Y69">
            <v>78</v>
          </cell>
          <cell r="Z69" t="str">
            <v>東和國中B</v>
          </cell>
          <cell r="AA69" t="str">
            <v>徐明毅</v>
          </cell>
          <cell r="AB69" t="str">
            <v>1065桿</v>
          </cell>
          <cell r="AC69" t="str">
            <v>東和國中B</v>
          </cell>
          <cell r="AD69">
            <v>1668</v>
          </cell>
        </row>
        <row r="70">
          <cell r="V70">
            <v>16.3</v>
          </cell>
          <cell r="W70" t="str">
            <v>東和國中B</v>
          </cell>
          <cell r="X70" t="str">
            <v>255桿</v>
          </cell>
          <cell r="Y70">
            <v>84</v>
          </cell>
          <cell r="Z70" t="str">
            <v>東和國中B</v>
          </cell>
          <cell r="AA70" t="str">
            <v>李致維</v>
          </cell>
          <cell r="AB70" t="str">
            <v>1069桿</v>
          </cell>
          <cell r="AC70" t="str">
            <v>東和國中B</v>
          </cell>
          <cell r="AD70">
            <v>1667</v>
          </cell>
        </row>
        <row r="71">
          <cell r="V71">
            <v>16.399999999999999</v>
          </cell>
          <cell r="W71" t="str">
            <v>東和國中B</v>
          </cell>
          <cell r="X71" t="str">
            <v>255桿</v>
          </cell>
          <cell r="Y71">
            <v>73</v>
          </cell>
          <cell r="Z71" t="str">
            <v>東和國中B</v>
          </cell>
          <cell r="AA71" t="str">
            <v>高博揚</v>
          </cell>
          <cell r="AB71" t="str">
            <v>1063桿</v>
          </cell>
          <cell r="AC71" t="str">
            <v>東和國中B</v>
          </cell>
          <cell r="AD71">
            <v>1668</v>
          </cell>
        </row>
        <row r="72">
          <cell r="V72">
            <v>16.5</v>
          </cell>
          <cell r="W72" t="str">
            <v>東和國中B</v>
          </cell>
          <cell r="X72" t="str">
            <v>255桿</v>
          </cell>
          <cell r="Y72">
            <v>82</v>
          </cell>
          <cell r="Z72" t="str">
            <v>東和國中B</v>
          </cell>
          <cell r="AA72" t="str">
            <v>高楷翔</v>
          </cell>
          <cell r="AB72" t="str">
            <v>1068桿</v>
          </cell>
          <cell r="AC72" t="str">
            <v>東和國中B</v>
          </cell>
          <cell r="AD72">
            <v>1667</v>
          </cell>
        </row>
        <row r="73">
          <cell r="V73">
            <v>16.600000000000001</v>
          </cell>
          <cell r="W73" t="str">
            <v>東和國中B</v>
          </cell>
          <cell r="X73" t="str">
            <v>255桿</v>
          </cell>
          <cell r="Y73">
            <v>87</v>
          </cell>
          <cell r="Z73" t="str">
            <v>東和國中B</v>
          </cell>
          <cell r="AA73" t="str">
            <v>高裕博</v>
          </cell>
          <cell r="AB73" t="str">
            <v>1070桿</v>
          </cell>
          <cell r="AC73" t="str">
            <v>東和國中B</v>
          </cell>
          <cell r="AD73">
            <v>1668</v>
          </cell>
        </row>
        <row r="74">
          <cell r="V74">
            <v>8.1</v>
          </cell>
          <cell r="W74" t="str">
            <v>馬光國中B</v>
          </cell>
          <cell r="X74" t="str">
            <v>212桿</v>
          </cell>
          <cell r="Y74">
            <v>41</v>
          </cell>
          <cell r="Z74" t="str">
            <v>馬光國中B</v>
          </cell>
          <cell r="AA74" t="str">
            <v>張盛豐</v>
          </cell>
          <cell r="AB74" t="str">
            <v>1053桿</v>
          </cell>
          <cell r="AC74" t="str">
            <v>馬光國中B</v>
          </cell>
          <cell r="AD74">
            <v>1673</v>
          </cell>
        </row>
        <row r="75">
          <cell r="V75">
            <v>8.1999999999999993</v>
          </cell>
          <cell r="W75" t="str">
            <v>馬光國中B</v>
          </cell>
          <cell r="X75" t="str">
            <v>212桿</v>
          </cell>
          <cell r="Y75">
            <v>80</v>
          </cell>
          <cell r="Z75" t="str">
            <v>馬光國中B</v>
          </cell>
          <cell r="AA75" t="str">
            <v>林坤賢</v>
          </cell>
          <cell r="AB75" t="str">
            <v>1066桿</v>
          </cell>
          <cell r="AC75" t="str">
            <v>馬光國中B</v>
          </cell>
          <cell r="AD75">
            <v>1674</v>
          </cell>
        </row>
        <row r="76">
          <cell r="V76">
            <v>8.3000000000000007</v>
          </cell>
          <cell r="W76" t="str">
            <v>馬光國中B</v>
          </cell>
          <cell r="X76" t="str">
            <v>212桿</v>
          </cell>
          <cell r="Y76">
            <v>18</v>
          </cell>
          <cell r="Z76" t="str">
            <v>馬光國中B</v>
          </cell>
          <cell r="AA76" t="str">
            <v>洪若凱</v>
          </cell>
          <cell r="AB76" t="str">
            <v>1048桿</v>
          </cell>
          <cell r="AC76" t="str">
            <v>馬光國中B</v>
          </cell>
          <cell r="AD76">
            <v>1673</v>
          </cell>
        </row>
        <row r="77">
          <cell r="V77">
            <v>8.4</v>
          </cell>
          <cell r="W77" t="str">
            <v>馬光國中B</v>
          </cell>
          <cell r="X77" t="str">
            <v>212桿</v>
          </cell>
          <cell r="Y77">
            <v>25</v>
          </cell>
          <cell r="Z77" t="str">
            <v>馬光國中B</v>
          </cell>
          <cell r="AA77" t="str">
            <v>許連發</v>
          </cell>
          <cell r="AB77" t="str">
            <v>1050桿</v>
          </cell>
          <cell r="AC77" t="str">
            <v>馬光國中B</v>
          </cell>
          <cell r="AD77">
            <v>1674</v>
          </cell>
        </row>
        <row r="78">
          <cell r="V78">
            <v>8.5</v>
          </cell>
          <cell r="W78" t="str">
            <v>馬光國中B</v>
          </cell>
          <cell r="X78" t="str">
            <v>212桿</v>
          </cell>
          <cell r="Y78">
            <v>68</v>
          </cell>
          <cell r="Z78" t="str">
            <v>馬光國中B</v>
          </cell>
          <cell r="AA78" t="str">
            <v>吳光仁</v>
          </cell>
          <cell r="AB78" t="str">
            <v>1061桿</v>
          </cell>
          <cell r="AC78" t="str">
            <v>馬光國中B</v>
          </cell>
          <cell r="AD78">
            <v>1673</v>
          </cell>
        </row>
        <row r="79">
          <cell r="V79">
            <v>8.6</v>
          </cell>
          <cell r="W79" t="str">
            <v>馬光國中B</v>
          </cell>
          <cell r="X79" t="str">
            <v>212桿</v>
          </cell>
          <cell r="Y79">
            <v>50</v>
          </cell>
          <cell r="Z79" t="str">
            <v>馬光國中B</v>
          </cell>
          <cell r="AA79" t="str">
            <v>吳睿祥</v>
          </cell>
          <cell r="AB79" t="str">
            <v>1057桿</v>
          </cell>
          <cell r="AC79" t="str">
            <v>馬光國中B</v>
          </cell>
          <cell r="AD79">
            <v>1674</v>
          </cell>
        </row>
        <row r="80">
          <cell r="V80">
            <v>6.1</v>
          </cell>
          <cell r="W80" t="str">
            <v>石榴國中B</v>
          </cell>
          <cell r="X80" t="str">
            <v>200桿</v>
          </cell>
          <cell r="Y80">
            <v>18</v>
          </cell>
          <cell r="Z80" t="str">
            <v>石榴國中B</v>
          </cell>
          <cell r="AA80" t="str">
            <v>張惟堯</v>
          </cell>
          <cell r="AB80" t="str">
            <v>1048桿</v>
          </cell>
          <cell r="AC80" t="str">
            <v>石榴國中B</v>
          </cell>
          <cell r="AD80">
            <v>1679</v>
          </cell>
        </row>
        <row r="81">
          <cell r="V81">
            <v>6.2</v>
          </cell>
          <cell r="W81" t="str">
            <v>石榴國中B</v>
          </cell>
          <cell r="X81" t="str">
            <v>200桿</v>
          </cell>
          <cell r="Y81">
            <v>34</v>
          </cell>
          <cell r="Z81" t="str">
            <v>石榴國中B</v>
          </cell>
          <cell r="AA81" t="str">
            <v>張閔翔</v>
          </cell>
          <cell r="AB81" t="str">
            <v>1052桿</v>
          </cell>
          <cell r="AC81" t="str">
            <v>石榴國中B</v>
          </cell>
          <cell r="AD81">
            <v>1680</v>
          </cell>
        </row>
        <row r="82">
          <cell r="V82">
            <v>6.3</v>
          </cell>
          <cell r="W82" t="str">
            <v>石榴國中B</v>
          </cell>
          <cell r="X82" t="str">
            <v>200桿</v>
          </cell>
          <cell r="Y82">
            <v>65</v>
          </cell>
          <cell r="Z82" t="str">
            <v>石榴國中B</v>
          </cell>
          <cell r="AA82" t="str">
            <v>林致宇</v>
          </cell>
          <cell r="AB82" t="str">
            <v>1060桿</v>
          </cell>
          <cell r="AC82" t="str">
            <v>石榴國中B</v>
          </cell>
          <cell r="AD82">
            <v>1679</v>
          </cell>
        </row>
        <row r="83">
          <cell r="V83">
            <v>6.4</v>
          </cell>
          <cell r="W83" t="str">
            <v>石榴國中B</v>
          </cell>
          <cell r="X83" t="str">
            <v>200桿</v>
          </cell>
          <cell r="Y83">
            <v>25</v>
          </cell>
          <cell r="Z83" t="str">
            <v>石榴國中B</v>
          </cell>
          <cell r="AA83" t="str">
            <v>王俊麟</v>
          </cell>
          <cell r="AB83" t="str">
            <v>1050桿</v>
          </cell>
          <cell r="AC83" t="str">
            <v>石榴國中B</v>
          </cell>
          <cell r="AD83">
            <v>1680</v>
          </cell>
        </row>
        <row r="84">
          <cell r="V84">
            <v>6.5</v>
          </cell>
          <cell r="W84" t="str">
            <v>石榴國中B</v>
          </cell>
          <cell r="X84" t="str">
            <v>200桿</v>
          </cell>
          <cell r="Y84">
            <v>99</v>
          </cell>
          <cell r="Z84" t="str">
            <v>石榴國中B</v>
          </cell>
          <cell r="AA84" t="str">
            <v>蔡駿忠</v>
          </cell>
          <cell r="AB84" t="str">
            <v>1998桿</v>
          </cell>
          <cell r="AC84" t="str">
            <v>石榴國中B</v>
          </cell>
          <cell r="AD84">
            <v>1679</v>
          </cell>
        </row>
        <row r="85">
          <cell r="V85">
            <v>6.6</v>
          </cell>
          <cell r="W85" t="str">
            <v>石榴國中B</v>
          </cell>
          <cell r="X85" t="str">
            <v>200桿</v>
          </cell>
          <cell r="Y85">
            <v>14</v>
          </cell>
          <cell r="Z85" t="str">
            <v>石榴國中B</v>
          </cell>
          <cell r="AA85" t="str">
            <v>何仁傑</v>
          </cell>
          <cell r="AB85" t="str">
            <v>100桿</v>
          </cell>
          <cell r="AC85" t="str">
            <v>石榴國中B</v>
          </cell>
          <cell r="AD85">
            <v>1680</v>
          </cell>
        </row>
        <row r="86">
          <cell r="V86">
            <v>9.1</v>
          </cell>
          <cell r="W86" t="str">
            <v>林內國中B</v>
          </cell>
          <cell r="X86" t="str">
            <v>223桿</v>
          </cell>
          <cell r="Y86">
            <v>50</v>
          </cell>
          <cell r="Z86" t="str">
            <v>林內國中B</v>
          </cell>
          <cell r="AA86" t="str">
            <v>蔡柏慶</v>
          </cell>
          <cell r="AB86" t="str">
            <v>1057桿</v>
          </cell>
          <cell r="AC86" t="str">
            <v>林內國中B</v>
          </cell>
          <cell r="AD86">
            <v>1685</v>
          </cell>
        </row>
        <row r="87">
          <cell r="V87">
            <v>9.1999999999999993</v>
          </cell>
          <cell r="W87" t="str">
            <v>林內國中B</v>
          </cell>
          <cell r="X87" t="str">
            <v>223桿</v>
          </cell>
          <cell r="Y87">
            <v>43</v>
          </cell>
          <cell r="Z87" t="str">
            <v>林內國中B</v>
          </cell>
          <cell r="AA87" t="str">
            <v>蔡欣祐</v>
          </cell>
          <cell r="AB87" t="str">
            <v>1054桿</v>
          </cell>
          <cell r="AC87" t="str">
            <v>林內國中B</v>
          </cell>
          <cell r="AD87">
            <v>1686</v>
          </cell>
        </row>
        <row r="88">
          <cell r="V88">
            <v>9.3000000000000007</v>
          </cell>
          <cell r="W88" t="str">
            <v>林內國中B</v>
          </cell>
          <cell r="X88" t="str">
            <v>223桿</v>
          </cell>
          <cell r="Y88">
            <v>78</v>
          </cell>
          <cell r="Z88" t="str">
            <v>林內國中B</v>
          </cell>
          <cell r="AA88" t="str">
            <v>賴以恩</v>
          </cell>
          <cell r="AB88" t="str">
            <v>1065桿</v>
          </cell>
          <cell r="AC88" t="str">
            <v>林內國中B</v>
          </cell>
          <cell r="AD88">
            <v>1685</v>
          </cell>
        </row>
        <row r="89">
          <cell r="V89">
            <v>9.4</v>
          </cell>
          <cell r="W89" t="str">
            <v>林內國中B</v>
          </cell>
          <cell r="X89" t="str">
            <v>223桿</v>
          </cell>
          <cell r="Y89">
            <v>29</v>
          </cell>
          <cell r="Z89" t="str">
            <v>林內國中B</v>
          </cell>
          <cell r="AA89" t="str">
            <v>石安順</v>
          </cell>
          <cell r="AB89" t="str">
            <v>1051桿</v>
          </cell>
          <cell r="AC89" t="str">
            <v>林內國中B</v>
          </cell>
          <cell r="AD89">
            <v>1686</v>
          </cell>
        </row>
        <row r="90">
          <cell r="V90">
            <v>9.5</v>
          </cell>
          <cell r="W90" t="str">
            <v>林內國中B</v>
          </cell>
          <cell r="X90" t="str">
            <v>223桿</v>
          </cell>
          <cell r="Y90">
            <v>56</v>
          </cell>
          <cell r="Z90" t="str">
            <v>林內國中B</v>
          </cell>
          <cell r="AA90" t="str">
            <v>施建甫</v>
          </cell>
          <cell r="AB90" t="str">
            <v>1058桿</v>
          </cell>
          <cell r="AC90" t="str">
            <v>林內國中B</v>
          </cell>
          <cell r="AD90">
            <v>1685</v>
          </cell>
        </row>
        <row r="91">
          <cell r="V91">
            <v>9.6</v>
          </cell>
          <cell r="W91" t="str">
            <v>林內國中B</v>
          </cell>
          <cell r="X91" t="str">
            <v>223桿</v>
          </cell>
          <cell r="Y91">
            <v>50</v>
          </cell>
          <cell r="Z91" t="str">
            <v>林內國中B</v>
          </cell>
          <cell r="AA91" t="str">
            <v>丁翊軒</v>
          </cell>
          <cell r="AB91" t="str">
            <v>1057桿</v>
          </cell>
          <cell r="AC91" t="str">
            <v>林內國中B</v>
          </cell>
          <cell r="AD91">
            <v>1686</v>
          </cell>
        </row>
        <row r="92">
          <cell r="V92">
            <v>12.1</v>
          </cell>
          <cell r="W92" t="str">
            <v>淵明國中B</v>
          </cell>
          <cell r="X92" t="str">
            <v>243桿</v>
          </cell>
          <cell r="Y92">
            <v>48</v>
          </cell>
          <cell r="Z92" t="str">
            <v>淵明國中B</v>
          </cell>
          <cell r="AA92" t="str">
            <v>施仁傑</v>
          </cell>
          <cell r="AB92" t="str">
            <v>1056桿</v>
          </cell>
          <cell r="AC92" t="str">
            <v>淵明國中B</v>
          </cell>
          <cell r="AD92">
            <v>1691</v>
          </cell>
        </row>
        <row r="93">
          <cell r="V93">
            <v>12.2</v>
          </cell>
          <cell r="W93" t="str">
            <v>淵明國中B</v>
          </cell>
          <cell r="X93" t="str">
            <v>243桿</v>
          </cell>
          <cell r="Y93">
            <v>56</v>
          </cell>
          <cell r="Z93" t="str">
            <v>淵明國中B</v>
          </cell>
          <cell r="AA93" t="str">
            <v>施仁翔</v>
          </cell>
          <cell r="AB93" t="str">
            <v>1058桿</v>
          </cell>
          <cell r="AC93" t="str">
            <v>淵明國中B</v>
          </cell>
          <cell r="AD93">
            <v>1692</v>
          </cell>
        </row>
        <row r="94">
          <cell r="V94">
            <v>12.3</v>
          </cell>
          <cell r="W94" t="str">
            <v>淵明國中B</v>
          </cell>
          <cell r="X94" t="str">
            <v>243桿</v>
          </cell>
          <cell r="Y94">
            <v>82</v>
          </cell>
          <cell r="Z94" t="str">
            <v>淵明國中B</v>
          </cell>
          <cell r="AA94" t="str">
            <v>林煒凱</v>
          </cell>
          <cell r="AB94" t="str">
            <v>1068桿</v>
          </cell>
          <cell r="AC94" t="str">
            <v>淵明國中B</v>
          </cell>
          <cell r="AD94">
            <v>1691</v>
          </cell>
        </row>
        <row r="95">
          <cell r="V95">
            <v>12.4</v>
          </cell>
          <cell r="W95" t="str">
            <v>淵明國中B</v>
          </cell>
          <cell r="X95" t="str">
            <v>243桿</v>
          </cell>
          <cell r="Y95">
            <v>50</v>
          </cell>
          <cell r="Z95" t="str">
            <v>淵明國中B</v>
          </cell>
          <cell r="AA95" t="str">
            <v>余泊恩</v>
          </cell>
          <cell r="AB95" t="str">
            <v>1057桿</v>
          </cell>
          <cell r="AC95" t="str">
            <v>淵明國中B</v>
          </cell>
          <cell r="AD95">
            <v>1692</v>
          </cell>
        </row>
        <row r="96">
          <cell r="V96">
            <v>12.5</v>
          </cell>
          <cell r="W96" t="str">
            <v>淵明國中B</v>
          </cell>
          <cell r="X96" t="str">
            <v>243桿</v>
          </cell>
          <cell r="Y96">
            <v>96</v>
          </cell>
          <cell r="Z96" t="str">
            <v>淵明國中B</v>
          </cell>
          <cell r="AA96" t="str">
            <v>張景懋</v>
          </cell>
          <cell r="AB96" t="str">
            <v>1075桿</v>
          </cell>
          <cell r="AC96" t="str">
            <v>淵明國中B</v>
          </cell>
          <cell r="AD96">
            <v>1691</v>
          </cell>
        </row>
        <row r="97">
          <cell r="V97">
            <v>12.6</v>
          </cell>
          <cell r="W97" t="str">
            <v>淵明國中B</v>
          </cell>
          <cell r="X97" t="str">
            <v>243桿</v>
          </cell>
          <cell r="Y97">
            <v>88</v>
          </cell>
          <cell r="Z97" t="str">
            <v>淵明國中B</v>
          </cell>
          <cell r="AA97" t="str">
            <v>黃志翔</v>
          </cell>
          <cell r="AB97" t="str">
            <v>1071桿</v>
          </cell>
          <cell r="AC97" t="str">
            <v>淵明國中B</v>
          </cell>
          <cell r="AD97">
            <v>1692</v>
          </cell>
        </row>
        <row r="98">
          <cell r="V98">
            <v>19.100000000000001</v>
          </cell>
          <cell r="W98" t="str">
            <v>大埤國中C</v>
          </cell>
          <cell r="X98" t="str">
            <v>3070桿</v>
          </cell>
          <cell r="Y98">
            <v>91</v>
          </cell>
          <cell r="Z98" t="str">
            <v>大埤國中C</v>
          </cell>
          <cell r="AA98" t="str">
            <v>徐建甫</v>
          </cell>
          <cell r="AB98" t="str">
            <v>1072桿</v>
          </cell>
          <cell r="AC98" t="str">
            <v>大埤國中C</v>
          </cell>
          <cell r="AD98">
            <v>1697</v>
          </cell>
        </row>
        <row r="99">
          <cell r="V99">
            <v>19.2</v>
          </cell>
          <cell r="W99" t="str">
            <v>大埤國中C</v>
          </cell>
          <cell r="X99" t="str">
            <v>3070桿</v>
          </cell>
          <cell r="Y99">
            <v>99</v>
          </cell>
          <cell r="Z99" t="str">
            <v>大埤國中C</v>
          </cell>
          <cell r="AA99">
            <v>0</v>
          </cell>
          <cell r="AB99" t="str">
            <v>1998桿</v>
          </cell>
          <cell r="AC99" t="str">
            <v>大埤國中C</v>
          </cell>
          <cell r="AD99">
            <v>1698</v>
          </cell>
        </row>
        <row r="100">
          <cell r="V100">
            <v>19.3</v>
          </cell>
          <cell r="W100" t="str">
            <v>大埤國中C</v>
          </cell>
          <cell r="X100" t="str">
            <v>3070桿</v>
          </cell>
          <cell r="Y100">
            <v>99</v>
          </cell>
          <cell r="Z100" t="str">
            <v>大埤國中C</v>
          </cell>
          <cell r="AA100">
            <v>0</v>
          </cell>
          <cell r="AB100" t="str">
            <v>1998桿</v>
          </cell>
          <cell r="AC100" t="str">
            <v>大埤國中C</v>
          </cell>
          <cell r="AD100">
            <v>1697</v>
          </cell>
        </row>
        <row r="101">
          <cell r="V101">
            <v>19.399999999999999</v>
          </cell>
          <cell r="W101" t="str">
            <v>大埤國中C</v>
          </cell>
          <cell r="X101" t="str">
            <v>3070桿</v>
          </cell>
          <cell r="Y101">
            <v>99</v>
          </cell>
          <cell r="Z101" t="str">
            <v>大埤國中C</v>
          </cell>
          <cell r="AA101">
            <v>0</v>
          </cell>
          <cell r="AB101" t="str">
            <v>1998桿</v>
          </cell>
          <cell r="AC101" t="str">
            <v>大埤國中C</v>
          </cell>
          <cell r="AD101">
            <v>1698</v>
          </cell>
        </row>
        <row r="102">
          <cell r="V102">
            <v>19.5</v>
          </cell>
          <cell r="W102" t="str">
            <v>大埤國中C</v>
          </cell>
          <cell r="X102" t="str">
            <v>3070桿</v>
          </cell>
          <cell r="Y102">
            <v>99</v>
          </cell>
          <cell r="Z102" t="str">
            <v>大埤國中C</v>
          </cell>
          <cell r="AA102">
            <v>0</v>
          </cell>
          <cell r="AB102" t="str">
            <v>1998桿</v>
          </cell>
          <cell r="AC102" t="str">
            <v>大埤國中C</v>
          </cell>
          <cell r="AD102">
            <v>1697</v>
          </cell>
        </row>
        <row r="103">
          <cell r="V103">
            <v>19.600000000000001</v>
          </cell>
          <cell r="W103" t="str">
            <v>大埤國中C</v>
          </cell>
          <cell r="X103" t="str">
            <v>3070桿</v>
          </cell>
          <cell r="Y103">
            <v>99</v>
          </cell>
          <cell r="Z103" t="str">
            <v>大埤國中C</v>
          </cell>
          <cell r="AA103">
            <v>0</v>
          </cell>
          <cell r="AB103" t="str">
            <v>1998桿</v>
          </cell>
          <cell r="AC103" t="str">
            <v>大埤國中C</v>
          </cell>
          <cell r="AD103">
            <v>1698</v>
          </cell>
        </row>
        <row r="104">
          <cell r="V104">
            <v>19.100000000000001</v>
          </cell>
          <cell r="W104" t="str">
            <v>二崙國中B</v>
          </cell>
          <cell r="X104" t="str">
            <v>3070桿</v>
          </cell>
          <cell r="Y104">
            <v>91</v>
          </cell>
          <cell r="Z104" t="str">
            <v>二崙國中B</v>
          </cell>
          <cell r="AA104" t="str">
            <v>鍾晏承</v>
          </cell>
          <cell r="AB104" t="str">
            <v>1072桿</v>
          </cell>
          <cell r="AC104" t="str">
            <v>二崙國中B</v>
          </cell>
          <cell r="AD104">
            <v>1703</v>
          </cell>
        </row>
        <row r="105">
          <cell r="V105">
            <v>19.2</v>
          </cell>
          <cell r="W105" t="str">
            <v>二崙國中B</v>
          </cell>
          <cell r="X105" t="str">
            <v>3070桿</v>
          </cell>
          <cell r="Y105">
            <v>99</v>
          </cell>
          <cell r="Z105" t="str">
            <v>二崙國中B</v>
          </cell>
          <cell r="AA105">
            <v>0</v>
          </cell>
          <cell r="AB105" t="str">
            <v>1998桿</v>
          </cell>
          <cell r="AC105" t="str">
            <v>二崙國中B</v>
          </cell>
          <cell r="AD105">
            <v>1704</v>
          </cell>
        </row>
        <row r="106">
          <cell r="V106">
            <v>19.3</v>
          </cell>
          <cell r="W106" t="str">
            <v>二崙國中B</v>
          </cell>
          <cell r="X106" t="str">
            <v>3070桿</v>
          </cell>
          <cell r="Y106">
            <v>99</v>
          </cell>
          <cell r="Z106" t="str">
            <v>二崙國中B</v>
          </cell>
          <cell r="AA106">
            <v>0</v>
          </cell>
          <cell r="AB106" t="str">
            <v>1998桿</v>
          </cell>
          <cell r="AC106" t="str">
            <v>二崙國中B</v>
          </cell>
          <cell r="AD106">
            <v>1703</v>
          </cell>
        </row>
        <row r="107">
          <cell r="V107">
            <v>19.399999999999999</v>
          </cell>
          <cell r="W107" t="str">
            <v>二崙國中B</v>
          </cell>
          <cell r="X107" t="str">
            <v>3070桿</v>
          </cell>
          <cell r="Y107">
            <v>99</v>
          </cell>
          <cell r="Z107" t="str">
            <v>二崙國中B</v>
          </cell>
          <cell r="AA107">
            <v>0</v>
          </cell>
          <cell r="AB107" t="str">
            <v>1998桿</v>
          </cell>
          <cell r="AC107" t="str">
            <v>二崙國中B</v>
          </cell>
          <cell r="AD107">
            <v>1704</v>
          </cell>
        </row>
        <row r="108">
          <cell r="V108">
            <v>19.5</v>
          </cell>
          <cell r="W108" t="str">
            <v>二崙國中B</v>
          </cell>
          <cell r="X108" t="str">
            <v>3070桿</v>
          </cell>
          <cell r="Y108">
            <v>99</v>
          </cell>
          <cell r="Z108" t="str">
            <v>二崙國中B</v>
          </cell>
          <cell r="AA108">
            <v>0</v>
          </cell>
          <cell r="AB108" t="str">
            <v>1998桿</v>
          </cell>
          <cell r="AC108" t="str">
            <v>二崙國中B</v>
          </cell>
          <cell r="AD108">
            <v>1703</v>
          </cell>
        </row>
        <row r="109">
          <cell r="V109">
            <v>19.600000000000001</v>
          </cell>
          <cell r="W109" t="str">
            <v>二崙國中B</v>
          </cell>
          <cell r="X109" t="str">
            <v>3070桿</v>
          </cell>
          <cell r="Y109">
            <v>99</v>
          </cell>
          <cell r="Z109" t="str">
            <v>二崙國中B</v>
          </cell>
          <cell r="AA109">
            <v>0</v>
          </cell>
          <cell r="AB109" t="str">
            <v>1998桿</v>
          </cell>
          <cell r="AC109" t="str">
            <v>二崙國中B</v>
          </cell>
          <cell r="AD109">
            <v>1704</v>
          </cell>
        </row>
        <row r="110">
          <cell r="V110">
            <v>15.1</v>
          </cell>
          <cell r="W110" t="str">
            <v>石榴國中C</v>
          </cell>
          <cell r="X110" t="str">
            <v>254桿</v>
          </cell>
          <cell r="Y110">
            <v>70</v>
          </cell>
          <cell r="Z110" t="str">
            <v>石榴國中C</v>
          </cell>
          <cell r="AA110" t="str">
            <v>何忠原</v>
          </cell>
          <cell r="AB110" t="str">
            <v>1062桿</v>
          </cell>
          <cell r="AC110" t="str">
            <v>石榴國中C</v>
          </cell>
          <cell r="AD110">
            <v>1709</v>
          </cell>
        </row>
        <row r="111">
          <cell r="V111">
            <v>15.2</v>
          </cell>
          <cell r="W111" t="str">
            <v>石榴國中C</v>
          </cell>
          <cell r="X111" t="str">
            <v>254桿</v>
          </cell>
          <cell r="Y111">
            <v>61</v>
          </cell>
          <cell r="Z111" t="str">
            <v>石榴國中C</v>
          </cell>
          <cell r="AA111" t="str">
            <v>何昆佑</v>
          </cell>
          <cell r="AB111" t="str">
            <v>1059桿</v>
          </cell>
          <cell r="AC111" t="str">
            <v>石榴國中C</v>
          </cell>
          <cell r="AD111">
            <v>1710</v>
          </cell>
        </row>
        <row r="112">
          <cell r="V112">
            <v>15.3</v>
          </cell>
          <cell r="W112" t="str">
            <v>石榴國中C</v>
          </cell>
          <cell r="X112" t="str">
            <v>254桿</v>
          </cell>
          <cell r="Y112">
            <v>99</v>
          </cell>
          <cell r="Z112" t="str">
            <v>石榴國中C</v>
          </cell>
          <cell r="AA112" t="str">
            <v>劉致良</v>
          </cell>
          <cell r="AB112" t="str">
            <v>1998桿</v>
          </cell>
          <cell r="AC112" t="str">
            <v>石榴國中C</v>
          </cell>
          <cell r="AD112">
            <v>1709</v>
          </cell>
        </row>
        <row r="113">
          <cell r="V113">
            <v>15.4</v>
          </cell>
          <cell r="W113" t="str">
            <v>石榴國中C</v>
          </cell>
          <cell r="X113" t="str">
            <v>254桿</v>
          </cell>
          <cell r="Y113">
            <v>97</v>
          </cell>
          <cell r="Z113" t="str">
            <v>石榴國中C</v>
          </cell>
          <cell r="AA113" t="str">
            <v>張永豪</v>
          </cell>
          <cell r="AB113" t="str">
            <v>1077桿</v>
          </cell>
          <cell r="AC113" t="str">
            <v>石榴國中C</v>
          </cell>
          <cell r="AD113">
            <v>1710</v>
          </cell>
        </row>
        <row r="114">
          <cell r="V114">
            <v>15.5</v>
          </cell>
          <cell r="W114" t="str">
            <v>石榴國中C</v>
          </cell>
          <cell r="X114" t="str">
            <v>254桿</v>
          </cell>
          <cell r="Y114">
            <v>98</v>
          </cell>
          <cell r="Z114" t="str">
            <v>石榴國中C</v>
          </cell>
          <cell r="AA114" t="str">
            <v>江峻諺</v>
          </cell>
          <cell r="AB114" t="str">
            <v>1082桿</v>
          </cell>
          <cell r="AC114" t="str">
            <v>石榴國中C</v>
          </cell>
          <cell r="AD114">
            <v>1709</v>
          </cell>
        </row>
        <row r="115">
          <cell r="V115">
            <v>15.6</v>
          </cell>
          <cell r="W115" t="str">
            <v>石榴國中C</v>
          </cell>
          <cell r="X115" t="str">
            <v>254桿</v>
          </cell>
          <cell r="Y115">
            <v>34</v>
          </cell>
          <cell r="Z115" t="str">
            <v>石榴國中C</v>
          </cell>
          <cell r="AA115" t="str">
            <v>譚敬達</v>
          </cell>
          <cell r="AB115" t="str">
            <v>1052桿</v>
          </cell>
          <cell r="AC115" t="str">
            <v>石榴國中C</v>
          </cell>
          <cell r="AD115">
            <v>1710</v>
          </cell>
        </row>
        <row r="116">
          <cell r="V116">
            <v>13.1</v>
          </cell>
          <cell r="W116" t="str">
            <v>林內國中C</v>
          </cell>
          <cell r="X116" t="str">
            <v>248桿</v>
          </cell>
          <cell r="Y116">
            <v>73</v>
          </cell>
          <cell r="Z116" t="str">
            <v>林內國中C</v>
          </cell>
          <cell r="AA116" t="str">
            <v>廖聖佑</v>
          </cell>
          <cell r="AB116" t="str">
            <v>1063桿</v>
          </cell>
          <cell r="AC116" t="str">
            <v>林內國中C</v>
          </cell>
          <cell r="AD116">
            <v>1715</v>
          </cell>
        </row>
        <row r="117">
          <cell r="V117">
            <v>13.2</v>
          </cell>
          <cell r="W117" t="str">
            <v>林內國中C</v>
          </cell>
          <cell r="X117" t="str">
            <v>248桿</v>
          </cell>
          <cell r="Y117">
            <v>93</v>
          </cell>
          <cell r="Z117" t="str">
            <v>林內國中C</v>
          </cell>
          <cell r="AA117" t="str">
            <v>張凱翔</v>
          </cell>
          <cell r="AB117" t="str">
            <v>1073桿</v>
          </cell>
          <cell r="AC117" t="str">
            <v>林內國中C</v>
          </cell>
          <cell r="AD117">
            <v>1716</v>
          </cell>
        </row>
        <row r="118">
          <cell r="V118">
            <v>13.3</v>
          </cell>
          <cell r="W118" t="str">
            <v>林內國中C</v>
          </cell>
          <cell r="X118" t="str">
            <v>248桿</v>
          </cell>
          <cell r="Y118">
            <v>68</v>
          </cell>
          <cell r="Z118" t="str">
            <v>林內國中C</v>
          </cell>
          <cell r="AA118" t="str">
            <v>林詠軒</v>
          </cell>
          <cell r="AB118" t="str">
            <v>1061桿</v>
          </cell>
          <cell r="AC118" t="str">
            <v>林內國中C</v>
          </cell>
          <cell r="AD118">
            <v>1715</v>
          </cell>
        </row>
        <row r="119">
          <cell r="V119">
            <v>13.4</v>
          </cell>
          <cell r="W119" t="str">
            <v>林內國中C</v>
          </cell>
          <cell r="X119" t="str">
            <v>248桿</v>
          </cell>
          <cell r="Y119">
            <v>56</v>
          </cell>
          <cell r="Z119" t="str">
            <v>林內國中C</v>
          </cell>
          <cell r="AA119" t="str">
            <v>蔡俊宏</v>
          </cell>
          <cell r="AB119" t="str">
            <v>1058桿</v>
          </cell>
          <cell r="AC119" t="str">
            <v>林內國中C</v>
          </cell>
          <cell r="AD119">
            <v>1716</v>
          </cell>
        </row>
        <row r="120">
          <cell r="V120">
            <v>13.5</v>
          </cell>
          <cell r="W120" t="str">
            <v>林內國中C</v>
          </cell>
          <cell r="X120" t="str">
            <v>248桿</v>
          </cell>
          <cell r="Y120">
            <v>84</v>
          </cell>
          <cell r="Z120" t="str">
            <v>林內國中C</v>
          </cell>
          <cell r="AA120" t="str">
            <v>鄭凱鴻</v>
          </cell>
          <cell r="AB120" t="str">
            <v>1069桿</v>
          </cell>
          <cell r="AC120" t="str">
            <v>林內國中C</v>
          </cell>
          <cell r="AD120">
            <v>1715</v>
          </cell>
        </row>
        <row r="121">
          <cell r="V121">
            <v>13.6</v>
          </cell>
          <cell r="W121" t="str">
            <v>林內國中C</v>
          </cell>
          <cell r="X121" t="str">
            <v>248桿</v>
          </cell>
          <cell r="Y121">
            <v>70</v>
          </cell>
          <cell r="Z121" t="str">
            <v>林內國中C</v>
          </cell>
          <cell r="AA121" t="str">
            <v>陳立昌</v>
          </cell>
          <cell r="AB121" t="str">
            <v>1062桿</v>
          </cell>
          <cell r="AC121" t="str">
            <v>林內國中C</v>
          </cell>
          <cell r="AD121">
            <v>1716</v>
          </cell>
        </row>
        <row r="122">
          <cell r="V122">
            <v>21.1</v>
          </cell>
          <cell r="W122" t="str">
            <v>樟湖國中</v>
          </cell>
          <cell r="X122" t="str">
            <v>3072桿</v>
          </cell>
          <cell r="Y122">
            <v>94</v>
          </cell>
          <cell r="Z122" t="str">
            <v>樟湖國中</v>
          </cell>
          <cell r="AA122" t="str">
            <v>李柏樟</v>
          </cell>
          <cell r="AB122" t="str">
            <v>1074桿</v>
          </cell>
          <cell r="AC122" t="str">
            <v>樟湖國中</v>
          </cell>
          <cell r="AD122">
            <v>1721</v>
          </cell>
        </row>
        <row r="123">
          <cell r="V123">
            <v>21.2</v>
          </cell>
          <cell r="W123" t="str">
            <v>樟湖國中</v>
          </cell>
          <cell r="X123" t="str">
            <v>3072桿</v>
          </cell>
          <cell r="Y123">
            <v>99</v>
          </cell>
          <cell r="Z123" t="str">
            <v>樟湖國中</v>
          </cell>
          <cell r="AA123">
            <v>0</v>
          </cell>
          <cell r="AB123" t="str">
            <v>1998桿</v>
          </cell>
          <cell r="AC123" t="str">
            <v>樟湖國中</v>
          </cell>
          <cell r="AD123">
            <v>1722</v>
          </cell>
        </row>
        <row r="124">
          <cell r="V124">
            <v>21.3</v>
          </cell>
          <cell r="W124" t="str">
            <v>樟湖國中</v>
          </cell>
          <cell r="X124" t="str">
            <v>3072桿</v>
          </cell>
          <cell r="Y124">
            <v>99</v>
          </cell>
          <cell r="Z124" t="str">
            <v>樟湖國中</v>
          </cell>
          <cell r="AA124">
            <v>0</v>
          </cell>
          <cell r="AB124" t="str">
            <v>1998桿</v>
          </cell>
          <cell r="AC124" t="str">
            <v>樟湖國中</v>
          </cell>
          <cell r="AD124">
            <v>1721</v>
          </cell>
        </row>
        <row r="125">
          <cell r="V125">
            <v>21.4</v>
          </cell>
          <cell r="W125" t="str">
            <v>樟湖國中</v>
          </cell>
          <cell r="X125" t="str">
            <v>3072桿</v>
          </cell>
          <cell r="Y125">
            <v>99</v>
          </cell>
          <cell r="Z125" t="str">
            <v>樟湖國中</v>
          </cell>
          <cell r="AA125">
            <v>0</v>
          </cell>
          <cell r="AB125" t="str">
            <v>1998桿</v>
          </cell>
          <cell r="AC125" t="str">
            <v>樟湖國中</v>
          </cell>
          <cell r="AD125">
            <v>1722</v>
          </cell>
        </row>
        <row r="126">
          <cell r="V126">
            <v>21.5</v>
          </cell>
          <cell r="W126" t="str">
            <v>樟湖國中</v>
          </cell>
          <cell r="X126" t="str">
            <v>3072桿</v>
          </cell>
          <cell r="Y126">
            <v>99</v>
          </cell>
          <cell r="Z126" t="str">
            <v>樟湖國中</v>
          </cell>
          <cell r="AA126">
            <v>0</v>
          </cell>
          <cell r="AB126" t="str">
            <v>1998桿</v>
          </cell>
          <cell r="AC126" t="str">
            <v>樟湖國中</v>
          </cell>
          <cell r="AD126">
            <v>1721</v>
          </cell>
        </row>
        <row r="127">
          <cell r="V127">
            <v>21.6</v>
          </cell>
          <cell r="W127" t="str">
            <v>樟湖國中</v>
          </cell>
          <cell r="X127" t="str">
            <v>3072桿</v>
          </cell>
          <cell r="Y127">
            <v>99</v>
          </cell>
          <cell r="Z127" t="str">
            <v>樟湖國中</v>
          </cell>
          <cell r="AA127">
            <v>0</v>
          </cell>
          <cell r="AB127" t="str">
            <v>1998桿</v>
          </cell>
          <cell r="AC127" t="str">
            <v>樟湖國中</v>
          </cell>
          <cell r="AD127">
            <v>1722</v>
          </cell>
        </row>
        <row r="128">
          <cell r="V128">
            <v>22.1</v>
          </cell>
          <cell r="W128" t="str">
            <v>淵明國中C</v>
          </cell>
          <cell r="X128" t="str">
            <v>3996桿</v>
          </cell>
          <cell r="Y128">
            <v>99</v>
          </cell>
          <cell r="Z128" t="str">
            <v>淵明國中C</v>
          </cell>
          <cell r="AA128" t="str">
            <v>蔡閩桔</v>
          </cell>
          <cell r="AB128" t="str">
            <v>1998桿</v>
          </cell>
          <cell r="AC128" t="str">
            <v>淵明國中C</v>
          </cell>
          <cell r="AD128">
            <v>1727</v>
          </cell>
        </row>
        <row r="129">
          <cell r="V129">
            <v>22.2</v>
          </cell>
          <cell r="W129" t="str">
            <v>淵明國中C</v>
          </cell>
          <cell r="X129" t="str">
            <v>3996桿</v>
          </cell>
          <cell r="Y129">
            <v>99</v>
          </cell>
          <cell r="Z129" t="str">
            <v>淵明國中C</v>
          </cell>
          <cell r="AA129">
            <v>0</v>
          </cell>
          <cell r="AB129" t="str">
            <v>1998桿</v>
          </cell>
          <cell r="AC129" t="str">
            <v>淵明國中C</v>
          </cell>
          <cell r="AD129">
            <v>1728</v>
          </cell>
        </row>
        <row r="130">
          <cell r="V130">
            <v>22.3</v>
          </cell>
          <cell r="W130" t="str">
            <v>淵明國中C</v>
          </cell>
          <cell r="X130" t="str">
            <v>3996桿</v>
          </cell>
          <cell r="Y130">
            <v>99</v>
          </cell>
          <cell r="Z130" t="str">
            <v>淵明國中C</v>
          </cell>
          <cell r="AA130">
            <v>0</v>
          </cell>
          <cell r="AB130" t="str">
            <v>1998桿</v>
          </cell>
          <cell r="AC130" t="str">
            <v>淵明國中C</v>
          </cell>
          <cell r="AD130">
            <v>1727</v>
          </cell>
        </row>
        <row r="131">
          <cell r="V131">
            <v>22.4</v>
          </cell>
          <cell r="W131" t="str">
            <v>淵明國中C</v>
          </cell>
          <cell r="X131" t="str">
            <v>3996桿</v>
          </cell>
          <cell r="Y131">
            <v>99</v>
          </cell>
          <cell r="Z131" t="str">
            <v>淵明國中C</v>
          </cell>
          <cell r="AA131">
            <v>0</v>
          </cell>
          <cell r="AB131" t="str">
            <v>1998桿</v>
          </cell>
          <cell r="AC131" t="str">
            <v>淵明國中C</v>
          </cell>
          <cell r="AD131">
            <v>1728</v>
          </cell>
        </row>
        <row r="132">
          <cell r="V132">
            <v>22.5</v>
          </cell>
          <cell r="W132" t="str">
            <v>淵明國中C</v>
          </cell>
          <cell r="X132" t="str">
            <v>3996桿</v>
          </cell>
          <cell r="Y132">
            <v>99</v>
          </cell>
          <cell r="Z132" t="str">
            <v>淵明國中C</v>
          </cell>
          <cell r="AA132">
            <v>0</v>
          </cell>
          <cell r="AB132" t="str">
            <v>1998桿</v>
          </cell>
          <cell r="AC132" t="str">
            <v>淵明國中C</v>
          </cell>
          <cell r="AD132">
            <v>1727</v>
          </cell>
        </row>
        <row r="133">
          <cell r="V133">
            <v>22.6</v>
          </cell>
          <cell r="W133" t="str">
            <v>淵明國中C</v>
          </cell>
          <cell r="X133" t="str">
            <v>3996桿</v>
          </cell>
          <cell r="Y133">
            <v>99</v>
          </cell>
          <cell r="Z133" t="str">
            <v>淵明國中C</v>
          </cell>
          <cell r="AA133">
            <v>0</v>
          </cell>
          <cell r="AB133" t="str">
            <v>1998桿</v>
          </cell>
          <cell r="AC133" t="str">
            <v>淵明國中C</v>
          </cell>
          <cell r="AD133">
            <v>1728</v>
          </cell>
        </row>
        <row r="134">
          <cell r="V134">
            <v>22.1</v>
          </cell>
          <cell r="W134" t="e">
            <v>#N/A</v>
          </cell>
          <cell r="X134" t="str">
            <v>3996桿</v>
          </cell>
          <cell r="Y134">
            <v>99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1733</v>
          </cell>
        </row>
        <row r="135">
          <cell r="V135">
            <v>22.2</v>
          </cell>
          <cell r="W135" t="e">
            <v>#N/A</v>
          </cell>
          <cell r="X135" t="str">
            <v>3996桿</v>
          </cell>
          <cell r="Y135">
            <v>99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1734</v>
          </cell>
        </row>
        <row r="136">
          <cell r="V136">
            <v>22.3</v>
          </cell>
          <cell r="W136" t="e">
            <v>#N/A</v>
          </cell>
          <cell r="X136" t="str">
            <v>3996桿</v>
          </cell>
          <cell r="Y136">
            <v>99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1733</v>
          </cell>
        </row>
        <row r="137">
          <cell r="V137">
            <v>22.4</v>
          </cell>
          <cell r="W137" t="e">
            <v>#N/A</v>
          </cell>
          <cell r="X137" t="str">
            <v>3996桿</v>
          </cell>
          <cell r="Y137">
            <v>99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1734</v>
          </cell>
        </row>
        <row r="138">
          <cell r="V138">
            <v>22.5</v>
          </cell>
          <cell r="W138" t="e">
            <v>#N/A</v>
          </cell>
          <cell r="X138" t="str">
            <v>3996桿</v>
          </cell>
          <cell r="Y138">
            <v>99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1733</v>
          </cell>
        </row>
        <row r="139">
          <cell r="V139">
            <v>22.6</v>
          </cell>
          <cell r="W139" t="e">
            <v>#N/A</v>
          </cell>
          <cell r="X139" t="str">
            <v>3996桿</v>
          </cell>
          <cell r="Y139">
            <v>99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1734</v>
          </cell>
        </row>
        <row r="140">
          <cell r="V140">
            <v>22.1</v>
          </cell>
          <cell r="W140" t="e">
            <v>#N/A</v>
          </cell>
          <cell r="X140" t="str">
            <v>3996桿</v>
          </cell>
          <cell r="Y140">
            <v>99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1739</v>
          </cell>
        </row>
        <row r="141">
          <cell r="V141">
            <v>22.2</v>
          </cell>
          <cell r="W141" t="e">
            <v>#N/A</v>
          </cell>
          <cell r="X141" t="str">
            <v>3996桿</v>
          </cell>
          <cell r="Y141">
            <v>99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1740</v>
          </cell>
        </row>
        <row r="142">
          <cell r="V142">
            <v>22.3</v>
          </cell>
          <cell r="W142" t="e">
            <v>#N/A</v>
          </cell>
          <cell r="X142" t="str">
            <v>3996桿</v>
          </cell>
          <cell r="Y142">
            <v>99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1739</v>
          </cell>
        </row>
        <row r="143">
          <cell r="V143">
            <v>22.4</v>
          </cell>
          <cell r="W143" t="e">
            <v>#N/A</v>
          </cell>
          <cell r="X143" t="str">
            <v>3996桿</v>
          </cell>
          <cell r="Y143">
            <v>99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1740</v>
          </cell>
        </row>
        <row r="144">
          <cell r="V144">
            <v>22.5</v>
          </cell>
          <cell r="W144" t="e">
            <v>#N/A</v>
          </cell>
          <cell r="X144" t="str">
            <v>3996桿</v>
          </cell>
          <cell r="Y144">
            <v>99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1739</v>
          </cell>
        </row>
        <row r="145">
          <cell r="V145">
            <v>22.6</v>
          </cell>
          <cell r="W145" t="e">
            <v>#N/A</v>
          </cell>
          <cell r="X145" t="str">
            <v>3996桿</v>
          </cell>
          <cell r="Y145">
            <v>99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1740</v>
          </cell>
        </row>
        <row r="146">
          <cell r="V146">
            <v>22.1</v>
          </cell>
          <cell r="W146" t="e">
            <v>#N/A</v>
          </cell>
          <cell r="X146" t="str">
            <v>3996桿</v>
          </cell>
          <cell r="Y146">
            <v>99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1745</v>
          </cell>
        </row>
        <row r="147">
          <cell r="V147">
            <v>22.2</v>
          </cell>
          <cell r="W147" t="e">
            <v>#N/A</v>
          </cell>
          <cell r="X147" t="str">
            <v>3996桿</v>
          </cell>
          <cell r="Y147">
            <v>99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1746</v>
          </cell>
        </row>
        <row r="148">
          <cell r="V148">
            <v>22.3</v>
          </cell>
          <cell r="W148" t="e">
            <v>#N/A</v>
          </cell>
          <cell r="X148" t="str">
            <v>3996桿</v>
          </cell>
          <cell r="Y148">
            <v>99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1745</v>
          </cell>
        </row>
        <row r="149">
          <cell r="V149">
            <v>22.4</v>
          </cell>
          <cell r="W149" t="e">
            <v>#N/A</v>
          </cell>
          <cell r="X149" t="str">
            <v>3996桿</v>
          </cell>
          <cell r="Y149">
            <v>99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1746</v>
          </cell>
        </row>
        <row r="150">
          <cell r="V150">
            <v>22.5</v>
          </cell>
          <cell r="W150" t="e">
            <v>#N/A</v>
          </cell>
          <cell r="X150" t="str">
            <v>3996桿</v>
          </cell>
          <cell r="Y150">
            <v>99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1745</v>
          </cell>
        </row>
        <row r="151">
          <cell r="V151">
            <v>22.6</v>
          </cell>
          <cell r="W151" t="e">
            <v>#N/A</v>
          </cell>
          <cell r="X151" t="str">
            <v>3996桿</v>
          </cell>
          <cell r="Y151">
            <v>99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1746</v>
          </cell>
        </row>
        <row r="152">
          <cell r="V152">
            <v>22.1</v>
          </cell>
          <cell r="W152" t="e">
            <v>#N/A</v>
          </cell>
          <cell r="X152" t="str">
            <v>3996桿</v>
          </cell>
          <cell r="Y152">
            <v>99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1751</v>
          </cell>
        </row>
        <row r="153">
          <cell r="V153">
            <v>22.2</v>
          </cell>
          <cell r="W153" t="e">
            <v>#N/A</v>
          </cell>
          <cell r="X153" t="str">
            <v>3996桿</v>
          </cell>
          <cell r="Y153">
            <v>99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1752</v>
          </cell>
        </row>
        <row r="154">
          <cell r="V154">
            <v>22.3</v>
          </cell>
          <cell r="W154" t="e">
            <v>#N/A</v>
          </cell>
          <cell r="X154" t="str">
            <v>3996桿</v>
          </cell>
          <cell r="Y154">
            <v>99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1751</v>
          </cell>
        </row>
        <row r="155">
          <cell r="V155">
            <v>22.4</v>
          </cell>
          <cell r="W155" t="e">
            <v>#N/A</v>
          </cell>
          <cell r="X155" t="str">
            <v>3996桿</v>
          </cell>
          <cell r="Y155">
            <v>99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1752</v>
          </cell>
        </row>
        <row r="156">
          <cell r="V156">
            <v>22.5</v>
          </cell>
          <cell r="W156" t="e">
            <v>#N/A</v>
          </cell>
          <cell r="X156" t="str">
            <v>3996桿</v>
          </cell>
          <cell r="Y156">
            <v>99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1751</v>
          </cell>
        </row>
        <row r="157">
          <cell r="V157">
            <v>22.6</v>
          </cell>
          <cell r="W157" t="e">
            <v>#N/A</v>
          </cell>
          <cell r="X157" t="str">
            <v>3996桿</v>
          </cell>
          <cell r="Y157">
            <v>99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1752</v>
          </cell>
        </row>
        <row r="158">
          <cell r="V158">
            <v>22.1</v>
          </cell>
          <cell r="W158" t="e">
            <v>#N/A</v>
          </cell>
          <cell r="X158" t="str">
            <v>3996桿</v>
          </cell>
          <cell r="Y158">
            <v>99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1757</v>
          </cell>
        </row>
        <row r="159">
          <cell r="V159">
            <v>22.2</v>
          </cell>
          <cell r="W159" t="e">
            <v>#N/A</v>
          </cell>
          <cell r="X159" t="str">
            <v>3996桿</v>
          </cell>
          <cell r="Y159">
            <v>99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1758</v>
          </cell>
        </row>
        <row r="160">
          <cell r="V160">
            <v>22.3</v>
          </cell>
          <cell r="W160" t="e">
            <v>#N/A</v>
          </cell>
          <cell r="X160" t="str">
            <v>3996桿</v>
          </cell>
          <cell r="Y160">
            <v>99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1757</v>
          </cell>
        </row>
        <row r="161">
          <cell r="V161">
            <v>22.4</v>
          </cell>
          <cell r="W161" t="e">
            <v>#N/A</v>
          </cell>
          <cell r="X161" t="str">
            <v>3996桿</v>
          </cell>
          <cell r="Y161">
            <v>99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1758</v>
          </cell>
        </row>
        <row r="162">
          <cell r="V162">
            <v>22.5</v>
          </cell>
          <cell r="W162" t="e">
            <v>#N/A</v>
          </cell>
          <cell r="X162" t="str">
            <v>3996桿</v>
          </cell>
          <cell r="Y162">
            <v>99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1757</v>
          </cell>
        </row>
        <row r="163">
          <cell r="V163">
            <v>22.6</v>
          </cell>
          <cell r="W163" t="e">
            <v>#N/A</v>
          </cell>
          <cell r="X163" t="str">
            <v>3996桿</v>
          </cell>
          <cell r="Y163">
            <v>99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1758</v>
          </cell>
        </row>
        <row r="164">
          <cell r="V164">
            <v>22.1</v>
          </cell>
          <cell r="W164" t="e">
            <v>#N/A</v>
          </cell>
          <cell r="X164" t="str">
            <v>3996桿</v>
          </cell>
          <cell r="Y164">
            <v>99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1763</v>
          </cell>
        </row>
        <row r="165">
          <cell r="V165">
            <v>22.2</v>
          </cell>
          <cell r="W165" t="e">
            <v>#N/A</v>
          </cell>
          <cell r="X165" t="str">
            <v>3996桿</v>
          </cell>
          <cell r="Y165">
            <v>99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1764</v>
          </cell>
        </row>
        <row r="166">
          <cell r="V166">
            <v>22.3</v>
          </cell>
          <cell r="W166" t="e">
            <v>#N/A</v>
          </cell>
          <cell r="X166" t="str">
            <v>3996桿</v>
          </cell>
          <cell r="Y166">
            <v>99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1763</v>
          </cell>
        </row>
        <row r="167">
          <cell r="V167">
            <v>22.4</v>
          </cell>
          <cell r="W167" t="e">
            <v>#N/A</v>
          </cell>
          <cell r="X167" t="str">
            <v>3996桿</v>
          </cell>
          <cell r="Y167">
            <v>99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1764</v>
          </cell>
        </row>
        <row r="168">
          <cell r="V168">
            <v>22.5</v>
          </cell>
          <cell r="W168" t="e">
            <v>#N/A</v>
          </cell>
          <cell r="X168" t="str">
            <v>3996桿</v>
          </cell>
          <cell r="Y168">
            <v>99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1763</v>
          </cell>
        </row>
        <row r="169">
          <cell r="V169">
            <v>22.6</v>
          </cell>
          <cell r="W169" t="e">
            <v>#N/A</v>
          </cell>
          <cell r="X169" t="str">
            <v>3996桿</v>
          </cell>
          <cell r="Y169">
            <v>99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1764</v>
          </cell>
        </row>
        <row r="170">
          <cell r="V170">
            <v>22.1</v>
          </cell>
          <cell r="W170" t="e">
            <v>#N/A</v>
          </cell>
          <cell r="X170" t="str">
            <v>3996桿</v>
          </cell>
          <cell r="Y170">
            <v>99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1769</v>
          </cell>
        </row>
        <row r="171">
          <cell r="V171">
            <v>22.2</v>
          </cell>
          <cell r="W171" t="e">
            <v>#N/A</v>
          </cell>
          <cell r="X171" t="str">
            <v>3996桿</v>
          </cell>
          <cell r="Y171">
            <v>99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1770</v>
          </cell>
        </row>
        <row r="172">
          <cell r="V172">
            <v>22.3</v>
          </cell>
          <cell r="W172" t="e">
            <v>#N/A</v>
          </cell>
          <cell r="X172" t="str">
            <v>3996桿</v>
          </cell>
          <cell r="Y172">
            <v>99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1769</v>
          </cell>
        </row>
        <row r="173">
          <cell r="V173">
            <v>22.4</v>
          </cell>
          <cell r="W173" t="e">
            <v>#N/A</v>
          </cell>
          <cell r="X173" t="str">
            <v>3996桿</v>
          </cell>
          <cell r="Y173">
            <v>99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1770</v>
          </cell>
        </row>
        <row r="174">
          <cell r="V174">
            <v>22.5</v>
          </cell>
          <cell r="W174" t="e">
            <v>#N/A</v>
          </cell>
          <cell r="X174" t="str">
            <v>3996桿</v>
          </cell>
          <cell r="Y174">
            <v>99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1769</v>
          </cell>
        </row>
        <row r="175">
          <cell r="V175">
            <v>22.6</v>
          </cell>
          <cell r="W175" t="e">
            <v>#N/A</v>
          </cell>
          <cell r="X175" t="str">
            <v>3996桿</v>
          </cell>
          <cell r="Y175">
            <v>99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1770</v>
          </cell>
        </row>
        <row r="176">
          <cell r="V176">
            <v>22.1</v>
          </cell>
          <cell r="W176" t="e">
            <v>#N/A</v>
          </cell>
          <cell r="X176" t="str">
            <v>3996桿</v>
          </cell>
          <cell r="Y176">
            <v>99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1775</v>
          </cell>
        </row>
        <row r="177">
          <cell r="V177">
            <v>22.2</v>
          </cell>
          <cell r="W177" t="e">
            <v>#N/A</v>
          </cell>
          <cell r="X177" t="str">
            <v>3996桿</v>
          </cell>
          <cell r="Y177">
            <v>99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1776</v>
          </cell>
        </row>
        <row r="178">
          <cell r="V178">
            <v>22.3</v>
          </cell>
          <cell r="W178" t="e">
            <v>#N/A</v>
          </cell>
          <cell r="X178" t="str">
            <v>3996桿</v>
          </cell>
          <cell r="Y178">
            <v>99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1775</v>
          </cell>
        </row>
        <row r="179">
          <cell r="V179">
            <v>22.4</v>
          </cell>
          <cell r="W179" t="e">
            <v>#N/A</v>
          </cell>
          <cell r="X179" t="str">
            <v>3996桿</v>
          </cell>
          <cell r="Y179">
            <v>99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1776</v>
          </cell>
        </row>
        <row r="180">
          <cell r="V180">
            <v>22.5</v>
          </cell>
          <cell r="W180" t="e">
            <v>#N/A</v>
          </cell>
          <cell r="X180" t="str">
            <v>3996桿</v>
          </cell>
          <cell r="Y180">
            <v>99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1775</v>
          </cell>
        </row>
        <row r="181">
          <cell r="V181">
            <v>22.6</v>
          </cell>
          <cell r="W181" t="e">
            <v>#N/A</v>
          </cell>
          <cell r="X181" t="str">
            <v>3996桿</v>
          </cell>
          <cell r="Y181">
            <v>99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1776</v>
          </cell>
        </row>
      </sheetData>
      <sheetData sheetId="18">
        <row r="2">
          <cell r="V2">
            <v>9.1</v>
          </cell>
          <cell r="W2" t="str">
            <v>東明國中</v>
          </cell>
          <cell r="X2" t="str">
            <v>213桿</v>
          </cell>
          <cell r="Y2">
            <v>28</v>
          </cell>
          <cell r="Z2" t="str">
            <v>東明國中</v>
          </cell>
          <cell r="AA2" t="str">
            <v>廖佳娟</v>
          </cell>
          <cell r="AB2" t="str">
            <v>1051桿</v>
          </cell>
          <cell r="AC2" t="str">
            <v>東明國中</v>
          </cell>
          <cell r="AD2">
            <v>5601</v>
          </cell>
        </row>
        <row r="3">
          <cell r="V3">
            <v>9.1999999999999993</v>
          </cell>
          <cell r="W3" t="str">
            <v>東明國中</v>
          </cell>
          <cell r="X3" t="str">
            <v>213桿</v>
          </cell>
          <cell r="Y3">
            <v>22</v>
          </cell>
          <cell r="Z3" t="str">
            <v>東明國中</v>
          </cell>
          <cell r="AA3" t="str">
            <v>張齡尹</v>
          </cell>
          <cell r="AB3" t="str">
            <v>1050桿</v>
          </cell>
          <cell r="AC3" t="str">
            <v>東明國中</v>
          </cell>
          <cell r="AD3">
            <v>5602</v>
          </cell>
        </row>
        <row r="4">
          <cell r="V4">
            <v>9.3000000000000007</v>
          </cell>
          <cell r="W4" t="str">
            <v>東明國中</v>
          </cell>
          <cell r="X4" t="str">
            <v>213桿</v>
          </cell>
          <cell r="Y4">
            <v>35</v>
          </cell>
          <cell r="Z4" t="str">
            <v>東明國中</v>
          </cell>
          <cell r="AA4" t="str">
            <v>歐雅珺</v>
          </cell>
          <cell r="AB4" t="str">
            <v>1052桿</v>
          </cell>
          <cell r="AC4" t="str">
            <v>東明國中</v>
          </cell>
          <cell r="AD4">
            <v>5601</v>
          </cell>
        </row>
        <row r="5">
          <cell r="V5">
            <v>9.4</v>
          </cell>
          <cell r="W5" t="str">
            <v>東明國中</v>
          </cell>
          <cell r="X5" t="str">
            <v>213桿</v>
          </cell>
          <cell r="Y5">
            <v>72</v>
          </cell>
          <cell r="Z5" t="str">
            <v>東明國中</v>
          </cell>
          <cell r="AA5" t="str">
            <v>沈宛榆</v>
          </cell>
          <cell r="AB5" t="str">
            <v>1064桿</v>
          </cell>
          <cell r="AC5" t="str">
            <v>東明國中</v>
          </cell>
          <cell r="AD5">
            <v>5602</v>
          </cell>
        </row>
        <row r="6">
          <cell r="V6">
            <v>9.5</v>
          </cell>
          <cell r="W6" t="str">
            <v>東明國中</v>
          </cell>
          <cell r="X6" t="str">
            <v>213桿</v>
          </cell>
          <cell r="Y6">
            <v>52</v>
          </cell>
          <cell r="Z6" t="str">
            <v>東明國中</v>
          </cell>
          <cell r="AA6" t="str">
            <v>沈蝶芸</v>
          </cell>
          <cell r="AB6" t="str">
            <v>1056桿</v>
          </cell>
          <cell r="AC6" t="str">
            <v>東明國中</v>
          </cell>
          <cell r="AD6">
            <v>5601</v>
          </cell>
        </row>
        <row r="7">
          <cell r="V7">
            <v>9.6</v>
          </cell>
          <cell r="W7" t="str">
            <v>東明國中</v>
          </cell>
          <cell r="X7" t="str">
            <v>213桿</v>
          </cell>
          <cell r="Y7">
            <v>81</v>
          </cell>
          <cell r="Z7" t="str">
            <v>東明國中</v>
          </cell>
          <cell r="AA7" t="str">
            <v>翁婉婷</v>
          </cell>
          <cell r="AB7" t="str">
            <v>1068桿</v>
          </cell>
          <cell r="AC7" t="str">
            <v>東明國中</v>
          </cell>
          <cell r="AD7">
            <v>5602</v>
          </cell>
        </row>
        <row r="8">
          <cell r="V8">
            <v>9.1</v>
          </cell>
          <cell r="W8" t="str">
            <v>大埤國中A</v>
          </cell>
          <cell r="X8" t="str">
            <v>213桿</v>
          </cell>
          <cell r="Y8">
            <v>35</v>
          </cell>
          <cell r="Z8" t="str">
            <v>大埤國中A</v>
          </cell>
          <cell r="AA8" t="str">
            <v>徐佩妏</v>
          </cell>
          <cell r="AB8" t="str">
            <v>1052桿</v>
          </cell>
          <cell r="AC8" t="str">
            <v>大埤國中A</v>
          </cell>
          <cell r="AD8">
            <v>5607</v>
          </cell>
        </row>
        <row r="9">
          <cell r="V9">
            <v>9.1999999999999993</v>
          </cell>
          <cell r="W9" t="str">
            <v>大埤國中A</v>
          </cell>
          <cell r="X9" t="str">
            <v>213桿</v>
          </cell>
          <cell r="Y9">
            <v>77</v>
          </cell>
          <cell r="Z9" t="str">
            <v>大埤國中A</v>
          </cell>
          <cell r="AA9" t="str">
            <v>曾玉如</v>
          </cell>
          <cell r="AB9" t="str">
            <v>1066桿</v>
          </cell>
          <cell r="AC9" t="str">
            <v>大埤國中A</v>
          </cell>
          <cell r="AD9">
            <v>5608</v>
          </cell>
        </row>
        <row r="10">
          <cell r="V10">
            <v>9.3000000000000007</v>
          </cell>
          <cell r="W10" t="str">
            <v>大埤國中A</v>
          </cell>
          <cell r="X10" t="str">
            <v>213桿</v>
          </cell>
          <cell r="Y10">
            <v>50</v>
          </cell>
          <cell r="Z10" t="str">
            <v>大埤國中A</v>
          </cell>
          <cell r="AA10" t="str">
            <v>林鈺芳</v>
          </cell>
          <cell r="AB10" t="str">
            <v>1055桿</v>
          </cell>
          <cell r="AC10" t="str">
            <v>大埤國中A</v>
          </cell>
          <cell r="AD10">
            <v>5607</v>
          </cell>
        </row>
        <row r="11">
          <cell r="V11">
            <v>9.4</v>
          </cell>
          <cell r="W11" t="str">
            <v>大埤國中A</v>
          </cell>
          <cell r="X11" t="str">
            <v>213桿</v>
          </cell>
          <cell r="Y11">
            <v>28</v>
          </cell>
          <cell r="Z11" t="str">
            <v>大埤國中A</v>
          </cell>
          <cell r="AA11" t="str">
            <v>簡苡媜</v>
          </cell>
          <cell r="AB11" t="str">
            <v>1051桿</v>
          </cell>
          <cell r="AC11" t="str">
            <v>大埤國中A</v>
          </cell>
          <cell r="AD11">
            <v>5608</v>
          </cell>
        </row>
        <row r="12">
          <cell r="V12">
            <v>9.5</v>
          </cell>
          <cell r="W12" t="str">
            <v>大埤國中A</v>
          </cell>
          <cell r="X12" t="str">
            <v>213桿</v>
          </cell>
          <cell r="Y12">
            <v>70</v>
          </cell>
          <cell r="Z12" t="str">
            <v>大埤國中A</v>
          </cell>
          <cell r="AA12" t="str">
            <v>蕭秋婷</v>
          </cell>
          <cell r="AB12" t="str">
            <v>1063桿</v>
          </cell>
          <cell r="AC12" t="str">
            <v>大埤國中A</v>
          </cell>
          <cell r="AD12">
            <v>5607</v>
          </cell>
        </row>
        <row r="13">
          <cell r="V13">
            <v>9.6</v>
          </cell>
          <cell r="W13" t="str">
            <v>大埤國中A</v>
          </cell>
          <cell r="X13" t="str">
            <v>213桿</v>
          </cell>
          <cell r="Y13">
            <v>28</v>
          </cell>
          <cell r="Z13" t="str">
            <v>大埤國中A</v>
          </cell>
          <cell r="AA13" t="str">
            <v>謝沅臻</v>
          </cell>
          <cell r="AB13" t="str">
            <v>1051桿</v>
          </cell>
          <cell r="AC13" t="str">
            <v>大埤國中A</v>
          </cell>
          <cell r="AD13">
            <v>5608</v>
          </cell>
        </row>
        <row r="14">
          <cell r="V14">
            <v>12.1</v>
          </cell>
          <cell r="W14" t="str">
            <v>二崙國中A</v>
          </cell>
          <cell r="X14" t="str">
            <v>241桿</v>
          </cell>
          <cell r="Y14">
            <v>77</v>
          </cell>
          <cell r="Z14" t="str">
            <v>二崙國中A</v>
          </cell>
          <cell r="AA14" t="str">
            <v>廖丸萱</v>
          </cell>
          <cell r="AB14" t="str">
            <v>1066桿</v>
          </cell>
          <cell r="AC14" t="str">
            <v>二崙國中A</v>
          </cell>
          <cell r="AD14">
            <v>5613</v>
          </cell>
        </row>
        <row r="15">
          <cell r="V15">
            <v>12.2</v>
          </cell>
          <cell r="W15" t="str">
            <v>二崙國中A</v>
          </cell>
          <cell r="X15" t="str">
            <v>241桿</v>
          </cell>
          <cell r="Y15">
            <v>69</v>
          </cell>
          <cell r="Z15" t="str">
            <v>二崙國中A</v>
          </cell>
          <cell r="AA15" t="str">
            <v>廖倍淇</v>
          </cell>
          <cell r="AB15" t="str">
            <v>1062桿</v>
          </cell>
          <cell r="AC15" t="str">
            <v>二崙國中A</v>
          </cell>
          <cell r="AD15">
            <v>5614</v>
          </cell>
        </row>
        <row r="16">
          <cell r="V16">
            <v>12.3</v>
          </cell>
          <cell r="W16" t="str">
            <v>二崙國中A</v>
          </cell>
          <cell r="X16" t="str">
            <v>241桿</v>
          </cell>
          <cell r="Y16">
            <v>81</v>
          </cell>
          <cell r="Z16" t="str">
            <v>二崙國中A</v>
          </cell>
          <cell r="AA16" t="str">
            <v>張雁淳</v>
          </cell>
          <cell r="AB16" t="str">
            <v>1068桿</v>
          </cell>
          <cell r="AC16" t="str">
            <v>二崙國中A</v>
          </cell>
          <cell r="AD16">
            <v>5613</v>
          </cell>
        </row>
        <row r="17">
          <cell r="V17">
            <v>12.4</v>
          </cell>
          <cell r="W17" t="str">
            <v>二崙國中A</v>
          </cell>
          <cell r="X17" t="str">
            <v>241桿</v>
          </cell>
          <cell r="Y17">
            <v>62</v>
          </cell>
          <cell r="Z17" t="str">
            <v>二崙國中A</v>
          </cell>
          <cell r="AA17" t="str">
            <v>李郁臻</v>
          </cell>
          <cell r="AB17" t="str">
            <v>1059桿</v>
          </cell>
          <cell r="AC17" t="str">
            <v>二崙國中A</v>
          </cell>
          <cell r="AD17">
            <v>5614</v>
          </cell>
        </row>
        <row r="18">
          <cell r="V18">
            <v>12.5</v>
          </cell>
          <cell r="W18" t="str">
            <v>二崙國中A</v>
          </cell>
          <cell r="X18" t="str">
            <v>241桿</v>
          </cell>
          <cell r="Y18">
            <v>62</v>
          </cell>
          <cell r="Z18" t="str">
            <v>二崙國中A</v>
          </cell>
          <cell r="AA18" t="str">
            <v>蔡欣樺</v>
          </cell>
          <cell r="AB18" t="str">
            <v>1059桿</v>
          </cell>
          <cell r="AC18" t="str">
            <v>二崙國中A</v>
          </cell>
          <cell r="AD18">
            <v>5613</v>
          </cell>
        </row>
        <row r="19">
          <cell r="V19">
            <v>12.6</v>
          </cell>
          <cell r="W19" t="str">
            <v>二崙國中A</v>
          </cell>
          <cell r="X19" t="str">
            <v>241桿</v>
          </cell>
          <cell r="Y19">
            <v>54</v>
          </cell>
          <cell r="Z19" t="str">
            <v>二崙國中A</v>
          </cell>
          <cell r="AA19" t="str">
            <v>鍾雅竹</v>
          </cell>
          <cell r="AB19" t="str">
            <v>1057桿</v>
          </cell>
          <cell r="AC19" t="str">
            <v>二崙國中A</v>
          </cell>
          <cell r="AD19">
            <v>5614</v>
          </cell>
        </row>
        <row r="20">
          <cell r="V20">
            <v>15.1</v>
          </cell>
          <cell r="W20" t="str">
            <v>崙背國中</v>
          </cell>
          <cell r="X20" t="str">
            <v>265桿</v>
          </cell>
          <cell r="Y20">
            <v>85</v>
          </cell>
          <cell r="Z20" t="str">
            <v>崙背國中</v>
          </cell>
          <cell r="AA20" t="str">
            <v>丁郁芳</v>
          </cell>
          <cell r="AB20" t="str">
            <v>1075桿</v>
          </cell>
          <cell r="AC20" t="str">
            <v>石榴國中</v>
          </cell>
          <cell r="AD20">
            <v>5619</v>
          </cell>
        </row>
        <row r="21">
          <cell r="V21">
            <v>15.2</v>
          </cell>
          <cell r="W21" t="str">
            <v>崙背國中</v>
          </cell>
          <cell r="X21" t="str">
            <v>265桿</v>
          </cell>
          <cell r="Y21">
            <v>9</v>
          </cell>
          <cell r="Z21" t="str">
            <v>崙背國中</v>
          </cell>
          <cell r="AA21" t="str">
            <v>吳憶汝</v>
          </cell>
          <cell r="AB21" t="str">
            <v>94桿</v>
          </cell>
          <cell r="AC21" t="str">
            <v>林中國小</v>
          </cell>
          <cell r="AD21">
            <v>5620</v>
          </cell>
        </row>
        <row r="22">
          <cell r="V22">
            <v>15.3</v>
          </cell>
          <cell r="W22" t="str">
            <v>崙背國中</v>
          </cell>
          <cell r="X22" t="str">
            <v>265桿</v>
          </cell>
          <cell r="Y22">
            <v>42</v>
          </cell>
          <cell r="Z22" t="str">
            <v>崙背國中</v>
          </cell>
          <cell r="AA22" t="str">
            <v>詹于萱</v>
          </cell>
          <cell r="AB22" t="str">
            <v>1053桿</v>
          </cell>
          <cell r="AC22" t="str">
            <v>民生國小</v>
          </cell>
          <cell r="AD22">
            <v>5619</v>
          </cell>
        </row>
        <row r="23">
          <cell r="V23">
            <v>15.4</v>
          </cell>
          <cell r="W23" t="str">
            <v>崙背國中</v>
          </cell>
          <cell r="X23" t="str">
            <v>265桿</v>
          </cell>
          <cell r="Y23">
            <v>87</v>
          </cell>
          <cell r="Z23" t="str">
            <v>崙背國中</v>
          </cell>
          <cell r="AA23" t="str">
            <v>鐘宛蒨</v>
          </cell>
          <cell r="AB23" t="str">
            <v>1088桿</v>
          </cell>
          <cell r="AC23" t="str">
            <v>大屯國小拯民分校</v>
          </cell>
          <cell r="AD23">
            <v>5620</v>
          </cell>
        </row>
        <row r="24">
          <cell r="V24">
            <v>15.5</v>
          </cell>
          <cell r="W24" t="str">
            <v>崙背國中</v>
          </cell>
          <cell r="X24" t="str">
            <v>265桿</v>
          </cell>
          <cell r="Y24">
            <v>88</v>
          </cell>
          <cell r="Z24" t="str">
            <v>崙背國中</v>
          </cell>
          <cell r="AA24">
            <v>0</v>
          </cell>
          <cell r="AB24" t="str">
            <v>1998桿</v>
          </cell>
          <cell r="AC24" t="str">
            <v>崙背國中</v>
          </cell>
          <cell r="AD24">
            <v>5619</v>
          </cell>
        </row>
        <row r="25">
          <cell r="V25">
            <v>15.6</v>
          </cell>
          <cell r="W25" t="str">
            <v>崙背國中</v>
          </cell>
          <cell r="X25" t="str">
            <v>265桿</v>
          </cell>
          <cell r="Y25">
            <v>88</v>
          </cell>
          <cell r="Z25" t="str">
            <v>崙背國中</v>
          </cell>
          <cell r="AA25">
            <v>0</v>
          </cell>
          <cell r="AB25" t="str">
            <v>1998桿</v>
          </cell>
          <cell r="AC25" t="str">
            <v>崙背國中</v>
          </cell>
          <cell r="AD25">
            <v>5620</v>
          </cell>
        </row>
        <row r="26">
          <cell r="V26">
            <v>14.1</v>
          </cell>
          <cell r="W26" t="str">
            <v>東和國中</v>
          </cell>
          <cell r="X26" t="str">
            <v>264桿</v>
          </cell>
          <cell r="Y26">
            <v>80</v>
          </cell>
          <cell r="Z26" t="str">
            <v>東和國中</v>
          </cell>
          <cell r="AA26" t="str">
            <v>吳盈秀</v>
          </cell>
          <cell r="AB26" t="str">
            <v>1067桿</v>
          </cell>
          <cell r="AC26" t="str">
            <v>東和國中</v>
          </cell>
          <cell r="AD26">
            <v>5625</v>
          </cell>
        </row>
        <row r="27">
          <cell r="V27">
            <v>14.2</v>
          </cell>
          <cell r="W27" t="str">
            <v>東和國中</v>
          </cell>
          <cell r="X27" t="str">
            <v>264桿</v>
          </cell>
          <cell r="Y27">
            <v>57</v>
          </cell>
          <cell r="Z27" t="str">
            <v>東和國中</v>
          </cell>
          <cell r="AA27" t="str">
            <v>徐詩涵</v>
          </cell>
          <cell r="AB27" t="str">
            <v>1058桿</v>
          </cell>
          <cell r="AC27" t="str">
            <v>東和國中</v>
          </cell>
          <cell r="AD27">
            <v>5626</v>
          </cell>
        </row>
        <row r="28">
          <cell r="V28">
            <v>14.3</v>
          </cell>
          <cell r="W28" t="str">
            <v>東和國中</v>
          </cell>
          <cell r="X28" t="str">
            <v>264桿</v>
          </cell>
          <cell r="Y28">
            <v>84</v>
          </cell>
          <cell r="Z28" t="str">
            <v>東和國中</v>
          </cell>
          <cell r="AA28" t="str">
            <v>楊佳容</v>
          </cell>
          <cell r="AB28" t="str">
            <v>1070桿</v>
          </cell>
          <cell r="AC28" t="str">
            <v>東和國中</v>
          </cell>
          <cell r="AD28">
            <v>5625</v>
          </cell>
        </row>
        <row r="29">
          <cell r="V29">
            <v>14.4</v>
          </cell>
          <cell r="W29" t="str">
            <v>東和國中</v>
          </cell>
          <cell r="X29" t="str">
            <v>264桿</v>
          </cell>
          <cell r="Y29">
            <v>74</v>
          </cell>
          <cell r="Z29" t="str">
            <v>東和國中</v>
          </cell>
          <cell r="AA29" t="str">
            <v>陳羿瑄</v>
          </cell>
          <cell r="AB29" t="str">
            <v>1065桿</v>
          </cell>
          <cell r="AC29" t="str">
            <v>東和國中</v>
          </cell>
          <cell r="AD29">
            <v>5626</v>
          </cell>
        </row>
        <row r="30">
          <cell r="V30">
            <v>14.5</v>
          </cell>
          <cell r="W30" t="str">
            <v>東和國中</v>
          </cell>
          <cell r="X30" t="str">
            <v>264桿</v>
          </cell>
          <cell r="Y30">
            <v>88</v>
          </cell>
          <cell r="Z30" t="str">
            <v>東和國中</v>
          </cell>
          <cell r="AA30">
            <v>0</v>
          </cell>
          <cell r="AB30" t="str">
            <v>1998桿</v>
          </cell>
          <cell r="AC30" t="str">
            <v>東和國中</v>
          </cell>
          <cell r="AD30">
            <v>5625</v>
          </cell>
        </row>
        <row r="31">
          <cell r="V31">
            <v>14.6</v>
          </cell>
          <cell r="W31" t="str">
            <v>東和國中</v>
          </cell>
          <cell r="X31" t="str">
            <v>264桿</v>
          </cell>
          <cell r="Y31">
            <v>88</v>
          </cell>
          <cell r="Z31" t="str">
            <v>東和國中</v>
          </cell>
          <cell r="AA31">
            <v>0</v>
          </cell>
          <cell r="AB31" t="str">
            <v>1998桿</v>
          </cell>
          <cell r="AC31" t="str">
            <v>東和國中</v>
          </cell>
          <cell r="AD31">
            <v>5626</v>
          </cell>
        </row>
        <row r="32">
          <cell r="V32">
            <v>2.1</v>
          </cell>
          <cell r="W32" t="str">
            <v>馬光國中A</v>
          </cell>
          <cell r="X32" t="str">
            <v>177桿</v>
          </cell>
          <cell r="Y32">
            <v>50</v>
          </cell>
          <cell r="Z32" t="str">
            <v>馬光國中A</v>
          </cell>
          <cell r="AA32" t="str">
            <v>劉凱棋</v>
          </cell>
          <cell r="AB32" t="str">
            <v>1055桿</v>
          </cell>
          <cell r="AC32" t="str">
            <v>馬光國中A</v>
          </cell>
          <cell r="AD32">
            <v>5631</v>
          </cell>
        </row>
        <row r="33">
          <cell r="V33">
            <v>2.2000000000000002</v>
          </cell>
          <cell r="W33" t="str">
            <v>馬光國中A</v>
          </cell>
          <cell r="X33" t="str">
            <v>177桿</v>
          </cell>
          <cell r="Y33">
            <v>6</v>
          </cell>
          <cell r="Z33" t="str">
            <v>馬光國中A</v>
          </cell>
          <cell r="AA33" t="str">
            <v>吳佩蓉</v>
          </cell>
          <cell r="AB33" t="str">
            <v>89桿</v>
          </cell>
          <cell r="AC33" t="str">
            <v>馬光國中A</v>
          </cell>
          <cell r="AD33">
            <v>5632</v>
          </cell>
        </row>
        <row r="34">
          <cell r="V34">
            <v>2.2999999999999998</v>
          </cell>
          <cell r="W34" t="str">
            <v>馬光國中A</v>
          </cell>
          <cell r="X34" t="str">
            <v>177桿</v>
          </cell>
          <cell r="Y34">
            <v>2</v>
          </cell>
          <cell r="Z34" t="str">
            <v>馬光國中A</v>
          </cell>
          <cell r="AA34" t="str">
            <v>吳沂蒨</v>
          </cell>
          <cell r="AB34" t="str">
            <v>89桿</v>
          </cell>
          <cell r="AC34" t="str">
            <v>馬光國中A</v>
          </cell>
          <cell r="AD34">
            <v>5631</v>
          </cell>
        </row>
        <row r="35">
          <cell r="V35">
            <v>2.4</v>
          </cell>
          <cell r="W35" t="str">
            <v>馬光國中A</v>
          </cell>
          <cell r="X35" t="str">
            <v>177桿</v>
          </cell>
          <cell r="Y35">
            <v>17</v>
          </cell>
          <cell r="Z35" t="str">
            <v>馬光國中A</v>
          </cell>
          <cell r="AA35" t="str">
            <v>林盈淑</v>
          </cell>
          <cell r="AB35" t="str">
            <v>1048桿</v>
          </cell>
          <cell r="AC35" t="str">
            <v>馬光國中A</v>
          </cell>
          <cell r="AD35">
            <v>5632</v>
          </cell>
        </row>
        <row r="36">
          <cell r="V36">
            <v>2.5</v>
          </cell>
          <cell r="W36" t="str">
            <v>馬光國中A</v>
          </cell>
          <cell r="X36" t="str">
            <v>177桿</v>
          </cell>
          <cell r="Y36">
            <v>20</v>
          </cell>
          <cell r="Z36" t="str">
            <v>馬光國中A</v>
          </cell>
          <cell r="AA36" t="str">
            <v>林育瑛</v>
          </cell>
          <cell r="AB36" t="str">
            <v>1049桿</v>
          </cell>
          <cell r="AC36" t="str">
            <v>馬光國中A</v>
          </cell>
          <cell r="AD36">
            <v>5631</v>
          </cell>
        </row>
        <row r="37">
          <cell r="V37">
            <v>2.6</v>
          </cell>
          <cell r="W37" t="str">
            <v>馬光國中A</v>
          </cell>
          <cell r="X37" t="str">
            <v>177桿</v>
          </cell>
          <cell r="Y37">
            <v>8</v>
          </cell>
          <cell r="Z37" t="str">
            <v>馬光國中A</v>
          </cell>
          <cell r="AA37" t="str">
            <v>許悅倫</v>
          </cell>
          <cell r="AB37" t="str">
            <v>92桿</v>
          </cell>
          <cell r="AC37" t="str">
            <v>馬光國中A</v>
          </cell>
          <cell r="AD37">
            <v>5632</v>
          </cell>
        </row>
        <row r="38">
          <cell r="V38">
            <v>1.1000000000000001</v>
          </cell>
          <cell r="W38" t="str">
            <v>石榴國中A</v>
          </cell>
          <cell r="X38" t="str">
            <v>176桿</v>
          </cell>
          <cell r="Y38">
            <v>35</v>
          </cell>
          <cell r="Z38" t="str">
            <v>石榴國中A</v>
          </cell>
          <cell r="AA38" t="str">
            <v>周珮淇</v>
          </cell>
          <cell r="AB38" t="str">
            <v>1052桿</v>
          </cell>
          <cell r="AC38" t="str">
            <v>石榴國中A</v>
          </cell>
          <cell r="AD38">
            <v>5637</v>
          </cell>
        </row>
        <row r="39">
          <cell r="V39">
            <v>1.2</v>
          </cell>
          <cell r="W39" t="str">
            <v>石榴國中A</v>
          </cell>
          <cell r="X39" t="str">
            <v>176桿</v>
          </cell>
          <cell r="Y39">
            <v>5</v>
          </cell>
          <cell r="Z39" t="str">
            <v>石榴國中A</v>
          </cell>
          <cell r="AA39" t="str">
            <v>李于君</v>
          </cell>
          <cell r="AB39" t="str">
            <v>89桿</v>
          </cell>
          <cell r="AC39" t="str">
            <v>石榴國中A</v>
          </cell>
          <cell r="AD39">
            <v>5638</v>
          </cell>
        </row>
        <row r="40">
          <cell r="V40">
            <v>1.3</v>
          </cell>
          <cell r="W40" t="str">
            <v>石榴國中A</v>
          </cell>
          <cell r="X40" t="str">
            <v>176桿</v>
          </cell>
          <cell r="Y40">
            <v>22</v>
          </cell>
          <cell r="Z40" t="str">
            <v>石榴國中A</v>
          </cell>
          <cell r="AA40" t="str">
            <v>林佑柔</v>
          </cell>
          <cell r="AB40" t="str">
            <v>1050桿</v>
          </cell>
          <cell r="AC40" t="str">
            <v>石榴國中A</v>
          </cell>
          <cell r="AD40">
            <v>5637</v>
          </cell>
        </row>
        <row r="41">
          <cell r="V41">
            <v>1.4</v>
          </cell>
          <cell r="W41" t="str">
            <v>石榴國中A</v>
          </cell>
          <cell r="X41" t="str">
            <v>176桿</v>
          </cell>
          <cell r="Y41">
            <v>47</v>
          </cell>
          <cell r="Z41" t="str">
            <v>石榴國中A</v>
          </cell>
          <cell r="AA41" t="str">
            <v>梁雅筑</v>
          </cell>
          <cell r="AB41" t="str">
            <v>1054桿</v>
          </cell>
          <cell r="AC41" t="str">
            <v>石榴國中A</v>
          </cell>
          <cell r="AD41">
            <v>5638</v>
          </cell>
        </row>
        <row r="42">
          <cell r="V42">
            <v>1.5</v>
          </cell>
          <cell r="W42" t="str">
            <v>石榴國中A</v>
          </cell>
          <cell r="X42" t="str">
            <v>176桿</v>
          </cell>
          <cell r="Y42">
            <v>7</v>
          </cell>
          <cell r="Z42" t="str">
            <v>石榴國中A</v>
          </cell>
          <cell r="AA42" t="str">
            <v>羅悦瑜</v>
          </cell>
          <cell r="AB42" t="str">
            <v>91桿</v>
          </cell>
          <cell r="AC42" t="str">
            <v>石榴國中A</v>
          </cell>
          <cell r="AD42">
            <v>5637</v>
          </cell>
        </row>
        <row r="43">
          <cell r="V43">
            <v>1.6</v>
          </cell>
          <cell r="W43" t="str">
            <v>石榴國中A</v>
          </cell>
          <cell r="X43" t="str">
            <v>176桿</v>
          </cell>
          <cell r="Y43">
            <v>1</v>
          </cell>
          <cell r="Z43" t="str">
            <v>石榴國中A</v>
          </cell>
          <cell r="AA43" t="str">
            <v>賴宛瑜</v>
          </cell>
          <cell r="AB43" t="str">
            <v>83桿</v>
          </cell>
          <cell r="AC43" t="str">
            <v>石榴國中A</v>
          </cell>
          <cell r="AD43">
            <v>5638</v>
          </cell>
        </row>
        <row r="44">
          <cell r="V44">
            <v>3.1</v>
          </cell>
          <cell r="W44" t="str">
            <v>林內國中A</v>
          </cell>
          <cell r="X44" t="str">
            <v>189桿</v>
          </cell>
          <cell r="Y44">
            <v>11</v>
          </cell>
          <cell r="Z44" t="str">
            <v>林內國中A</v>
          </cell>
          <cell r="AA44" t="str">
            <v>朱苡玲</v>
          </cell>
          <cell r="AB44" t="str">
            <v>95桿</v>
          </cell>
          <cell r="AC44" t="str">
            <v>林內國中A</v>
          </cell>
          <cell r="AD44">
            <v>5643</v>
          </cell>
        </row>
        <row r="45">
          <cell r="V45">
            <v>3.2</v>
          </cell>
          <cell r="W45" t="str">
            <v>林內國中A</v>
          </cell>
          <cell r="X45" t="str">
            <v>189桿</v>
          </cell>
          <cell r="Y45">
            <v>57</v>
          </cell>
          <cell r="Z45" t="str">
            <v>林內國中A</v>
          </cell>
          <cell r="AA45" t="str">
            <v>王羽旋</v>
          </cell>
          <cell r="AB45" t="str">
            <v>1058桿</v>
          </cell>
          <cell r="AC45" t="str">
            <v>林內國中A</v>
          </cell>
          <cell r="AD45">
            <v>5644</v>
          </cell>
        </row>
        <row r="46">
          <cell r="V46">
            <v>3.3</v>
          </cell>
          <cell r="W46" t="str">
            <v>林內國中A</v>
          </cell>
          <cell r="X46" t="str">
            <v>189桿</v>
          </cell>
          <cell r="Y46">
            <v>35</v>
          </cell>
          <cell r="Z46" t="str">
            <v>林內國中A</v>
          </cell>
          <cell r="AA46" t="str">
            <v>李京簪</v>
          </cell>
          <cell r="AB46" t="str">
            <v>1052桿</v>
          </cell>
          <cell r="AC46" t="str">
            <v>林內國中A</v>
          </cell>
          <cell r="AD46">
            <v>5643</v>
          </cell>
        </row>
        <row r="47">
          <cell r="V47">
            <v>3.4</v>
          </cell>
          <cell r="W47" t="str">
            <v>林內國中A</v>
          </cell>
          <cell r="X47" t="str">
            <v>189桿</v>
          </cell>
          <cell r="Y47">
            <v>13</v>
          </cell>
          <cell r="Z47" t="str">
            <v>林內國中A</v>
          </cell>
          <cell r="AA47" t="str">
            <v>鄭湘錞</v>
          </cell>
          <cell r="AB47" t="str">
            <v>1046桿</v>
          </cell>
          <cell r="AC47" t="str">
            <v>林內國中A</v>
          </cell>
          <cell r="AD47">
            <v>5644</v>
          </cell>
        </row>
        <row r="48">
          <cell r="V48">
            <v>3.5</v>
          </cell>
          <cell r="W48" t="str">
            <v>林內國中A</v>
          </cell>
          <cell r="X48" t="str">
            <v>189桿</v>
          </cell>
          <cell r="Y48">
            <v>3</v>
          </cell>
          <cell r="Z48" t="str">
            <v>林內國中A</v>
          </cell>
          <cell r="AA48" t="str">
            <v>陳心玫</v>
          </cell>
          <cell r="AB48" t="str">
            <v>89桿</v>
          </cell>
          <cell r="AC48" t="str">
            <v>林內國中A</v>
          </cell>
          <cell r="AD48">
            <v>5643</v>
          </cell>
        </row>
        <row r="49">
          <cell r="V49">
            <v>3.6</v>
          </cell>
          <cell r="W49" t="str">
            <v>林內國中A</v>
          </cell>
          <cell r="X49" t="str">
            <v>189桿</v>
          </cell>
          <cell r="Y49">
            <v>57</v>
          </cell>
          <cell r="Z49" t="str">
            <v>林內國中A</v>
          </cell>
          <cell r="AA49" t="str">
            <v>陳玟瑜</v>
          </cell>
          <cell r="AB49" t="str">
            <v>1058桿</v>
          </cell>
          <cell r="AC49" t="str">
            <v>林內國中A</v>
          </cell>
          <cell r="AD49">
            <v>5644</v>
          </cell>
        </row>
        <row r="50">
          <cell r="V50">
            <v>6.1</v>
          </cell>
          <cell r="W50" t="str">
            <v>大埤國中B</v>
          </cell>
          <cell r="X50" t="str">
            <v>205桿</v>
          </cell>
          <cell r="Y50">
            <v>9</v>
          </cell>
          <cell r="Z50" t="str">
            <v>大埤國中B</v>
          </cell>
          <cell r="AA50" t="str">
            <v>劉怡雯</v>
          </cell>
          <cell r="AB50" t="str">
            <v>94桿</v>
          </cell>
          <cell r="AC50" t="str">
            <v>大埤國中B</v>
          </cell>
          <cell r="AD50">
            <v>5649</v>
          </cell>
        </row>
        <row r="51">
          <cell r="V51">
            <v>6.2</v>
          </cell>
          <cell r="W51" t="str">
            <v>大埤國中B</v>
          </cell>
          <cell r="X51" t="str">
            <v>205桿</v>
          </cell>
          <cell r="Y51">
            <v>22</v>
          </cell>
          <cell r="Z51" t="str">
            <v>大埤國中B</v>
          </cell>
          <cell r="AA51" t="str">
            <v>張維珍</v>
          </cell>
          <cell r="AB51" t="str">
            <v>1050桿</v>
          </cell>
          <cell r="AC51" t="str">
            <v>大埤國中B</v>
          </cell>
          <cell r="AD51">
            <v>5650</v>
          </cell>
        </row>
        <row r="52">
          <cell r="V52">
            <v>6.3</v>
          </cell>
          <cell r="W52" t="str">
            <v>大埤國中B</v>
          </cell>
          <cell r="X52" t="str">
            <v>205桿</v>
          </cell>
          <cell r="Y52">
            <v>57</v>
          </cell>
          <cell r="Z52" t="str">
            <v>大埤國中B</v>
          </cell>
          <cell r="AA52" t="str">
            <v>林佳穎</v>
          </cell>
          <cell r="AB52" t="str">
            <v>1058桿</v>
          </cell>
          <cell r="AC52" t="str">
            <v>大埤國中B</v>
          </cell>
          <cell r="AD52">
            <v>5649</v>
          </cell>
        </row>
        <row r="53">
          <cell r="V53">
            <v>6.4</v>
          </cell>
          <cell r="W53" t="str">
            <v>大埤國中B</v>
          </cell>
          <cell r="X53" t="str">
            <v>205桿</v>
          </cell>
          <cell r="Y53">
            <v>42</v>
          </cell>
          <cell r="Z53" t="str">
            <v>大埤國中B</v>
          </cell>
          <cell r="AA53" t="str">
            <v>林詩涵</v>
          </cell>
          <cell r="AB53" t="str">
            <v>1053桿</v>
          </cell>
          <cell r="AC53" t="str">
            <v>大埤國中B</v>
          </cell>
          <cell r="AD53">
            <v>5650</v>
          </cell>
        </row>
        <row r="54">
          <cell r="V54">
            <v>6.5</v>
          </cell>
          <cell r="W54" t="str">
            <v>大埤國中B</v>
          </cell>
          <cell r="X54" t="str">
            <v>205桿</v>
          </cell>
          <cell r="Y54">
            <v>67</v>
          </cell>
          <cell r="Z54" t="str">
            <v>大埤國中B</v>
          </cell>
          <cell r="AA54" t="str">
            <v>陳圓圓</v>
          </cell>
          <cell r="AB54" t="str">
            <v>1061桿</v>
          </cell>
          <cell r="AC54" t="str">
            <v>大埤國中B</v>
          </cell>
          <cell r="AD54">
            <v>5649</v>
          </cell>
        </row>
        <row r="55">
          <cell r="V55">
            <v>6.6</v>
          </cell>
          <cell r="W55" t="str">
            <v>大埤國中B</v>
          </cell>
          <cell r="X55" t="str">
            <v>205桿</v>
          </cell>
          <cell r="Y55">
            <v>47</v>
          </cell>
          <cell r="Z55" t="str">
            <v>大埤國中B</v>
          </cell>
          <cell r="AA55" t="str">
            <v>黃鈺甯</v>
          </cell>
          <cell r="AB55" t="str">
            <v>1054桿</v>
          </cell>
          <cell r="AC55" t="str">
            <v>大埤國中B</v>
          </cell>
          <cell r="AD55">
            <v>5650</v>
          </cell>
        </row>
        <row r="56">
          <cell r="V56">
            <v>7.1</v>
          </cell>
          <cell r="W56" t="str">
            <v>馬光國中B</v>
          </cell>
          <cell r="X56" t="str">
            <v>207桿</v>
          </cell>
          <cell r="Y56">
            <v>35</v>
          </cell>
          <cell r="Z56" t="str">
            <v>馬光國中B</v>
          </cell>
          <cell r="AA56" t="str">
            <v>吳宜蓁</v>
          </cell>
          <cell r="AB56" t="str">
            <v>1052桿</v>
          </cell>
          <cell r="AC56" t="str">
            <v>馬光國中B</v>
          </cell>
          <cell r="AD56">
            <v>5655</v>
          </cell>
        </row>
        <row r="57">
          <cell r="V57">
            <v>7.2</v>
          </cell>
          <cell r="W57" t="str">
            <v>馬光國中B</v>
          </cell>
          <cell r="X57" t="str">
            <v>207桿</v>
          </cell>
          <cell r="Y57">
            <v>35</v>
          </cell>
          <cell r="Z57" t="str">
            <v>馬光國中B</v>
          </cell>
          <cell r="AA57" t="str">
            <v>林盈萱</v>
          </cell>
          <cell r="AB57" t="str">
            <v>1052桿</v>
          </cell>
          <cell r="AC57" t="str">
            <v>馬光國中B</v>
          </cell>
          <cell r="AD57">
            <v>5656</v>
          </cell>
        </row>
        <row r="58">
          <cell r="V58">
            <v>7.3</v>
          </cell>
          <cell r="W58" t="str">
            <v>馬光國中B</v>
          </cell>
          <cell r="X58" t="str">
            <v>207桿</v>
          </cell>
          <cell r="Y58">
            <v>65</v>
          </cell>
          <cell r="Z58" t="str">
            <v>馬光國中B</v>
          </cell>
          <cell r="AA58" t="str">
            <v>王曉君</v>
          </cell>
          <cell r="AB58" t="str">
            <v>1060桿</v>
          </cell>
          <cell r="AC58" t="str">
            <v>馬光國中B</v>
          </cell>
          <cell r="AD58">
            <v>5655</v>
          </cell>
        </row>
        <row r="59">
          <cell r="V59">
            <v>7.4</v>
          </cell>
          <cell r="W59" t="str">
            <v>馬光國中B</v>
          </cell>
          <cell r="X59" t="str">
            <v>207桿</v>
          </cell>
          <cell r="Y59">
            <v>17</v>
          </cell>
          <cell r="Z59" t="str">
            <v>馬光國中B</v>
          </cell>
          <cell r="AA59" t="str">
            <v>許右甄</v>
          </cell>
          <cell r="AB59" t="str">
            <v>1048桿</v>
          </cell>
          <cell r="AC59" t="str">
            <v>馬光國中B</v>
          </cell>
          <cell r="AD59">
            <v>5656</v>
          </cell>
        </row>
        <row r="60">
          <cell r="V60">
            <v>7.5</v>
          </cell>
          <cell r="W60" t="str">
            <v>馬光國中B</v>
          </cell>
          <cell r="X60" t="str">
            <v>207桿</v>
          </cell>
          <cell r="Y60">
            <v>35</v>
          </cell>
          <cell r="Z60" t="str">
            <v>馬光國中B</v>
          </cell>
          <cell r="AA60" t="str">
            <v>陳葦芸</v>
          </cell>
          <cell r="AB60" t="str">
            <v>1052桿</v>
          </cell>
          <cell r="AC60" t="str">
            <v>馬光國中B</v>
          </cell>
          <cell r="AD60">
            <v>5655</v>
          </cell>
        </row>
        <row r="61">
          <cell r="V61">
            <v>7.6</v>
          </cell>
          <cell r="W61" t="str">
            <v>馬光國中B</v>
          </cell>
          <cell r="X61" t="str">
            <v>207桿</v>
          </cell>
          <cell r="Y61">
            <v>28</v>
          </cell>
          <cell r="Z61" t="str">
            <v>馬光國中B</v>
          </cell>
          <cell r="AA61" t="str">
            <v>黃竹竟</v>
          </cell>
          <cell r="AB61" t="str">
            <v>1051桿</v>
          </cell>
          <cell r="AC61" t="str">
            <v>馬光國中B</v>
          </cell>
          <cell r="AD61">
            <v>5656</v>
          </cell>
        </row>
        <row r="62">
          <cell r="V62">
            <v>5.0999999999999996</v>
          </cell>
          <cell r="W62" t="str">
            <v>林內國中B</v>
          </cell>
          <cell r="X62" t="str">
            <v>202桿</v>
          </cell>
          <cell r="Y62">
            <v>22</v>
          </cell>
          <cell r="Z62" t="str">
            <v>林內國中B</v>
          </cell>
          <cell r="AA62" t="str">
            <v>鄧怡靜</v>
          </cell>
          <cell r="AB62" t="str">
            <v>1050桿</v>
          </cell>
          <cell r="AC62" t="str">
            <v>林內國中B</v>
          </cell>
          <cell r="AD62">
            <v>5661</v>
          </cell>
        </row>
        <row r="63">
          <cell r="V63">
            <v>5.2</v>
          </cell>
          <cell r="W63" t="str">
            <v>林內國中B</v>
          </cell>
          <cell r="X63" t="str">
            <v>202桿</v>
          </cell>
          <cell r="Y63">
            <v>52</v>
          </cell>
          <cell r="Z63" t="str">
            <v>林內國中B</v>
          </cell>
          <cell r="AA63" t="str">
            <v>張珮甄</v>
          </cell>
          <cell r="AB63" t="str">
            <v>1056桿</v>
          </cell>
          <cell r="AC63" t="str">
            <v>林內國中B</v>
          </cell>
          <cell r="AD63">
            <v>5662</v>
          </cell>
        </row>
        <row r="64">
          <cell r="V64">
            <v>5.3</v>
          </cell>
          <cell r="W64" t="str">
            <v>林內國中B</v>
          </cell>
          <cell r="X64" t="str">
            <v>202桿</v>
          </cell>
          <cell r="Y64">
            <v>28</v>
          </cell>
          <cell r="Z64" t="str">
            <v>林內國中B</v>
          </cell>
          <cell r="AA64" t="str">
            <v>林均蓓</v>
          </cell>
          <cell r="AB64" t="str">
            <v>1051桿</v>
          </cell>
          <cell r="AC64" t="str">
            <v>林內國中B</v>
          </cell>
          <cell r="AD64">
            <v>5661</v>
          </cell>
        </row>
        <row r="65">
          <cell r="V65">
            <v>5.4</v>
          </cell>
          <cell r="W65" t="str">
            <v>林內國中B</v>
          </cell>
          <cell r="X65" t="str">
            <v>202桿</v>
          </cell>
          <cell r="Y65">
            <v>14</v>
          </cell>
          <cell r="Z65" t="str">
            <v>林內國中B</v>
          </cell>
          <cell r="AA65" t="str">
            <v>丁婉芯</v>
          </cell>
          <cell r="AB65" t="str">
            <v>1047桿</v>
          </cell>
          <cell r="AC65" t="str">
            <v>林內國中B</v>
          </cell>
          <cell r="AD65">
            <v>5662</v>
          </cell>
        </row>
        <row r="66">
          <cell r="V66">
            <v>5.5</v>
          </cell>
          <cell r="W66" t="str">
            <v>林內國中B</v>
          </cell>
          <cell r="X66" t="str">
            <v>202桿</v>
          </cell>
          <cell r="Y66">
            <v>22</v>
          </cell>
          <cell r="Z66" t="str">
            <v>林內國中B</v>
          </cell>
          <cell r="AA66" t="str">
            <v>劉心儀</v>
          </cell>
          <cell r="AB66" t="str">
            <v>1050桿</v>
          </cell>
          <cell r="AC66" t="str">
            <v>林內國中B</v>
          </cell>
          <cell r="AD66">
            <v>5661</v>
          </cell>
        </row>
        <row r="67">
          <cell r="V67">
            <v>5.6</v>
          </cell>
          <cell r="W67" t="str">
            <v>林內國中B</v>
          </cell>
          <cell r="X67" t="str">
            <v>202桿</v>
          </cell>
          <cell r="Y67">
            <v>42</v>
          </cell>
          <cell r="Z67" t="str">
            <v>林內國中B</v>
          </cell>
          <cell r="AA67" t="str">
            <v>黃昱恩</v>
          </cell>
          <cell r="AB67" t="str">
            <v>1053桿</v>
          </cell>
          <cell r="AC67" t="str">
            <v>林內國中B</v>
          </cell>
          <cell r="AD67">
            <v>5662</v>
          </cell>
        </row>
        <row r="68">
          <cell r="V68">
            <v>16.100000000000001</v>
          </cell>
          <cell r="W68" t="str">
            <v>斗南高中</v>
          </cell>
          <cell r="X68" t="str">
            <v>1162桿</v>
          </cell>
          <cell r="Y68">
            <v>57</v>
          </cell>
          <cell r="Z68" t="str">
            <v>斗南高中</v>
          </cell>
          <cell r="AA68" t="str">
            <v>余玟嫻</v>
          </cell>
          <cell r="AB68" t="str">
            <v>1058桿</v>
          </cell>
          <cell r="AC68" t="str">
            <v>斗南高中</v>
          </cell>
          <cell r="AD68">
            <v>5667</v>
          </cell>
        </row>
        <row r="69">
          <cell r="V69">
            <v>16.2</v>
          </cell>
          <cell r="W69" t="str">
            <v>斗南高中</v>
          </cell>
          <cell r="X69" t="str">
            <v>1162桿</v>
          </cell>
          <cell r="Y69">
            <v>42</v>
          </cell>
          <cell r="Z69" t="str">
            <v>斗南高中</v>
          </cell>
          <cell r="AA69" t="str">
            <v>鐘文翎</v>
          </cell>
          <cell r="AB69" t="str">
            <v>1053桿</v>
          </cell>
          <cell r="AC69" t="str">
            <v>斗南高中</v>
          </cell>
          <cell r="AD69">
            <v>5668</v>
          </cell>
        </row>
        <row r="70">
          <cell r="V70">
            <v>16.3</v>
          </cell>
          <cell r="W70" t="str">
            <v>斗南高中</v>
          </cell>
          <cell r="X70" t="str">
            <v>1162桿</v>
          </cell>
          <cell r="Y70">
            <v>20</v>
          </cell>
          <cell r="Z70" t="str">
            <v>斗南高中</v>
          </cell>
          <cell r="AA70" t="str">
            <v>陳雅琳</v>
          </cell>
          <cell r="AB70" t="str">
            <v>1049桿</v>
          </cell>
          <cell r="AC70" t="str">
            <v>斗南高中</v>
          </cell>
          <cell r="AD70">
            <v>5667</v>
          </cell>
        </row>
        <row r="71">
          <cell r="V71">
            <v>16.399999999999999</v>
          </cell>
          <cell r="W71" t="str">
            <v>斗南高中</v>
          </cell>
          <cell r="X71" t="str">
            <v>1162桿</v>
          </cell>
          <cell r="Y71">
            <v>88</v>
          </cell>
          <cell r="Z71" t="str">
            <v>斗南高中</v>
          </cell>
          <cell r="AA71">
            <v>0</v>
          </cell>
          <cell r="AB71" t="str">
            <v>1998桿</v>
          </cell>
          <cell r="AC71" t="str">
            <v>斗南高中</v>
          </cell>
          <cell r="AD71">
            <v>5668</v>
          </cell>
        </row>
        <row r="72">
          <cell r="V72">
            <v>16.5</v>
          </cell>
          <cell r="W72" t="str">
            <v>斗南高中</v>
          </cell>
          <cell r="X72" t="str">
            <v>1162桿</v>
          </cell>
          <cell r="Y72">
            <v>88</v>
          </cell>
          <cell r="Z72" t="str">
            <v>斗南高中</v>
          </cell>
          <cell r="AA72">
            <v>0</v>
          </cell>
          <cell r="AB72" t="str">
            <v>1998桿</v>
          </cell>
          <cell r="AC72" t="str">
            <v>斗南高中</v>
          </cell>
          <cell r="AD72">
            <v>5667</v>
          </cell>
        </row>
        <row r="73">
          <cell r="V73">
            <v>16.600000000000001</v>
          </cell>
          <cell r="W73" t="str">
            <v>斗南高中</v>
          </cell>
          <cell r="X73" t="str">
            <v>1162桿</v>
          </cell>
          <cell r="Y73">
            <v>88</v>
          </cell>
          <cell r="Z73" t="str">
            <v>斗南高中</v>
          </cell>
          <cell r="AA73">
            <v>0</v>
          </cell>
          <cell r="AB73" t="str">
            <v>1998桿</v>
          </cell>
          <cell r="AC73" t="str">
            <v>斗南高中</v>
          </cell>
          <cell r="AD73">
            <v>5668</v>
          </cell>
        </row>
        <row r="74">
          <cell r="V74">
            <v>13.1</v>
          </cell>
          <cell r="W74" t="str">
            <v>大埤國中C</v>
          </cell>
          <cell r="X74" t="str">
            <v>245桿</v>
          </cell>
          <cell r="Y74">
            <v>62</v>
          </cell>
          <cell r="Z74" t="str">
            <v>大埤國中C</v>
          </cell>
          <cell r="AA74" t="str">
            <v>張晏菱</v>
          </cell>
          <cell r="AB74" t="str">
            <v>1059桿</v>
          </cell>
          <cell r="AC74" t="str">
            <v>大埤國中C</v>
          </cell>
          <cell r="AD74">
            <v>5673</v>
          </cell>
        </row>
        <row r="75">
          <cell r="V75">
            <v>13.2</v>
          </cell>
          <cell r="W75" t="str">
            <v>大埤國中C</v>
          </cell>
          <cell r="X75" t="str">
            <v>245桿</v>
          </cell>
          <cell r="Y75">
            <v>54</v>
          </cell>
          <cell r="Z75" t="str">
            <v>大埤國中C</v>
          </cell>
          <cell r="AA75" t="str">
            <v>楊云萱</v>
          </cell>
          <cell r="AB75" t="str">
            <v>1057桿</v>
          </cell>
          <cell r="AC75" t="str">
            <v>大埤國中C</v>
          </cell>
          <cell r="AD75">
            <v>5674</v>
          </cell>
        </row>
        <row r="76">
          <cell r="V76">
            <v>13.3</v>
          </cell>
          <cell r="W76" t="str">
            <v>大埤國中C</v>
          </cell>
          <cell r="X76" t="str">
            <v>245桿</v>
          </cell>
          <cell r="Y76">
            <v>65</v>
          </cell>
          <cell r="Z76" t="str">
            <v>大埤國中C</v>
          </cell>
          <cell r="AA76" t="str">
            <v>羅子宣</v>
          </cell>
          <cell r="AB76" t="str">
            <v>1060桿</v>
          </cell>
          <cell r="AC76" t="str">
            <v>大埤國中C</v>
          </cell>
          <cell r="AD76">
            <v>5673</v>
          </cell>
        </row>
        <row r="77">
          <cell r="V77">
            <v>13.4</v>
          </cell>
          <cell r="W77" t="str">
            <v>大埤國中C</v>
          </cell>
          <cell r="X77" t="str">
            <v>245桿</v>
          </cell>
          <cell r="Y77">
            <v>74</v>
          </cell>
          <cell r="Z77" t="str">
            <v>大埤國中C</v>
          </cell>
          <cell r="AA77" t="str">
            <v>蕭雅萱</v>
          </cell>
          <cell r="AB77" t="str">
            <v>1065桿</v>
          </cell>
          <cell r="AC77" t="str">
            <v>大埤國中C</v>
          </cell>
          <cell r="AD77">
            <v>5674</v>
          </cell>
        </row>
        <row r="78">
          <cell r="V78">
            <v>13.5</v>
          </cell>
          <cell r="W78" t="str">
            <v>大埤國中C</v>
          </cell>
          <cell r="X78" t="str">
            <v>245桿</v>
          </cell>
          <cell r="Y78">
            <v>88</v>
          </cell>
          <cell r="Z78" t="str">
            <v>大埤國中C</v>
          </cell>
          <cell r="AA78">
            <v>0</v>
          </cell>
          <cell r="AB78" t="str">
            <v>1998桿</v>
          </cell>
          <cell r="AC78" t="str">
            <v>大埤國中C</v>
          </cell>
          <cell r="AD78">
            <v>5673</v>
          </cell>
        </row>
        <row r="79">
          <cell r="V79">
            <v>13.6</v>
          </cell>
          <cell r="W79" t="str">
            <v>大埤國中C</v>
          </cell>
          <cell r="X79" t="str">
            <v>245桿</v>
          </cell>
          <cell r="Y79">
            <v>88</v>
          </cell>
          <cell r="Z79" t="str">
            <v>大埤國中C</v>
          </cell>
          <cell r="AA79">
            <v>0</v>
          </cell>
          <cell r="AB79" t="str">
            <v>1998桿</v>
          </cell>
          <cell r="AC79" t="str">
            <v>大埤國中C</v>
          </cell>
          <cell r="AD79">
            <v>5674</v>
          </cell>
        </row>
        <row r="80">
          <cell r="V80">
            <v>17.100000000000001</v>
          </cell>
          <cell r="W80" t="str">
            <v>二崙國中B</v>
          </cell>
          <cell r="X80" t="str">
            <v>3046桿</v>
          </cell>
          <cell r="Y80">
            <v>17</v>
          </cell>
          <cell r="Z80" t="str">
            <v>二崙國中B</v>
          </cell>
          <cell r="AA80" t="str">
            <v>徐翊倩</v>
          </cell>
          <cell r="AB80" t="str">
            <v>1048桿</v>
          </cell>
          <cell r="AC80" t="str">
            <v>二崙國中B</v>
          </cell>
          <cell r="AD80">
            <v>5679</v>
          </cell>
        </row>
        <row r="81">
          <cell r="V81">
            <v>17.2</v>
          </cell>
          <cell r="W81" t="str">
            <v>二崙國中B</v>
          </cell>
          <cell r="X81" t="str">
            <v>3046桿</v>
          </cell>
          <cell r="Y81">
            <v>88</v>
          </cell>
          <cell r="Z81" t="str">
            <v>二崙國中B</v>
          </cell>
          <cell r="AA81">
            <v>0</v>
          </cell>
          <cell r="AB81" t="str">
            <v>1998桿</v>
          </cell>
          <cell r="AC81" t="str">
            <v>二崙國中B</v>
          </cell>
          <cell r="AD81">
            <v>5680</v>
          </cell>
        </row>
        <row r="82">
          <cell r="V82">
            <v>17.3</v>
          </cell>
          <cell r="W82" t="str">
            <v>二崙國中B</v>
          </cell>
          <cell r="X82" t="str">
            <v>3046桿</v>
          </cell>
          <cell r="Y82">
            <v>88</v>
          </cell>
          <cell r="Z82" t="str">
            <v>二崙國中B</v>
          </cell>
          <cell r="AA82">
            <v>0</v>
          </cell>
          <cell r="AB82" t="str">
            <v>1998桿</v>
          </cell>
          <cell r="AC82" t="str">
            <v>二崙國中B</v>
          </cell>
          <cell r="AD82">
            <v>5679</v>
          </cell>
        </row>
        <row r="83">
          <cell r="V83">
            <v>17.399999999999999</v>
          </cell>
          <cell r="W83" t="str">
            <v>二崙國中B</v>
          </cell>
          <cell r="X83" t="str">
            <v>3046桿</v>
          </cell>
          <cell r="Y83">
            <v>88</v>
          </cell>
          <cell r="Z83" t="str">
            <v>二崙國中B</v>
          </cell>
          <cell r="AA83">
            <v>0</v>
          </cell>
          <cell r="AB83" t="str">
            <v>1998桿</v>
          </cell>
          <cell r="AC83" t="str">
            <v>二崙國中B</v>
          </cell>
          <cell r="AD83">
            <v>5680</v>
          </cell>
        </row>
        <row r="84">
          <cell r="V84">
            <v>17.5</v>
          </cell>
          <cell r="W84" t="str">
            <v>二崙國中B</v>
          </cell>
          <cell r="X84" t="str">
            <v>3046桿</v>
          </cell>
          <cell r="Y84">
            <v>88</v>
          </cell>
          <cell r="Z84" t="str">
            <v>二崙國中B</v>
          </cell>
          <cell r="AA84">
            <v>0</v>
          </cell>
          <cell r="AB84" t="str">
            <v>1998桿</v>
          </cell>
          <cell r="AC84" t="str">
            <v>二崙國中B</v>
          </cell>
          <cell r="AD84">
            <v>5679</v>
          </cell>
        </row>
        <row r="85">
          <cell r="V85">
            <v>17.600000000000001</v>
          </cell>
          <cell r="W85" t="str">
            <v>二崙國中B</v>
          </cell>
          <cell r="X85" t="str">
            <v>3046桿</v>
          </cell>
          <cell r="Y85">
            <v>88</v>
          </cell>
          <cell r="Z85" t="str">
            <v>二崙國中B</v>
          </cell>
          <cell r="AA85">
            <v>0</v>
          </cell>
          <cell r="AB85" t="str">
            <v>1998桿</v>
          </cell>
          <cell r="AC85" t="str">
            <v>二崙國中B</v>
          </cell>
          <cell r="AD85">
            <v>5680</v>
          </cell>
        </row>
        <row r="86">
          <cell r="V86">
            <v>4.0999999999999996</v>
          </cell>
          <cell r="W86" t="str">
            <v>石榴國中B</v>
          </cell>
          <cell r="X86" t="str">
            <v>196桿</v>
          </cell>
          <cell r="Y86">
            <v>88</v>
          </cell>
          <cell r="Z86" t="str">
            <v>石榴國中B</v>
          </cell>
          <cell r="AA86" t="str">
            <v>彭冠穎</v>
          </cell>
          <cell r="AB86" t="str">
            <v>1998桿</v>
          </cell>
          <cell r="AC86" t="str">
            <v>石榴國中B</v>
          </cell>
          <cell r="AD86">
            <v>5685</v>
          </cell>
        </row>
        <row r="87">
          <cell r="V87">
            <v>4.2</v>
          </cell>
          <cell r="W87" t="str">
            <v>石榴國中B</v>
          </cell>
          <cell r="X87" t="str">
            <v>196桿</v>
          </cell>
          <cell r="Y87">
            <v>14</v>
          </cell>
          <cell r="Z87" t="str">
            <v>石榴國中B</v>
          </cell>
          <cell r="AA87" t="str">
            <v>林邑庭</v>
          </cell>
          <cell r="AB87" t="str">
            <v>1047桿</v>
          </cell>
          <cell r="AC87" t="str">
            <v>石榴國中B</v>
          </cell>
          <cell r="AD87">
            <v>5686</v>
          </cell>
        </row>
        <row r="88">
          <cell r="V88">
            <v>4.3</v>
          </cell>
          <cell r="W88" t="str">
            <v>石榴國中B</v>
          </cell>
          <cell r="X88" t="str">
            <v>196桿</v>
          </cell>
          <cell r="Y88">
            <v>47</v>
          </cell>
          <cell r="Z88" t="str">
            <v>石榴國中B</v>
          </cell>
          <cell r="AA88" t="str">
            <v>林鈺庭</v>
          </cell>
          <cell r="AB88" t="str">
            <v>1054桿</v>
          </cell>
          <cell r="AC88" t="str">
            <v>石榴國中B</v>
          </cell>
          <cell r="AD88">
            <v>5685</v>
          </cell>
        </row>
        <row r="89">
          <cell r="V89">
            <v>4.4000000000000004</v>
          </cell>
          <cell r="W89" t="str">
            <v>石榴國中B</v>
          </cell>
          <cell r="X89" t="str">
            <v>196桿</v>
          </cell>
          <cell r="Y89">
            <v>28</v>
          </cell>
          <cell r="Z89" t="str">
            <v>石榴國中B</v>
          </cell>
          <cell r="AA89" t="str">
            <v>林麗貞</v>
          </cell>
          <cell r="AB89" t="str">
            <v>1051桿</v>
          </cell>
          <cell r="AC89" t="str">
            <v>石榴國中B</v>
          </cell>
          <cell r="AD89">
            <v>5686</v>
          </cell>
        </row>
        <row r="90">
          <cell r="V90">
            <v>4.5</v>
          </cell>
          <cell r="W90" t="str">
            <v>石榴國中B</v>
          </cell>
          <cell r="X90" t="str">
            <v>196桿</v>
          </cell>
          <cell r="Y90">
            <v>4</v>
          </cell>
          <cell r="Z90" t="str">
            <v>石榴國中B</v>
          </cell>
          <cell r="AA90" t="str">
            <v>陳誌玟</v>
          </cell>
          <cell r="AB90" t="str">
            <v>89桿</v>
          </cell>
          <cell r="AC90" t="str">
            <v>石榴國中B</v>
          </cell>
          <cell r="AD90">
            <v>5685</v>
          </cell>
        </row>
        <row r="91">
          <cell r="V91">
            <v>4.5999999999999996</v>
          </cell>
          <cell r="W91" t="str">
            <v>石榴國中B</v>
          </cell>
          <cell r="X91" t="str">
            <v>196桿</v>
          </cell>
          <cell r="Y91">
            <v>70</v>
          </cell>
          <cell r="Z91" t="str">
            <v>石榴國中B</v>
          </cell>
          <cell r="AA91" t="str">
            <v>黎羿君</v>
          </cell>
          <cell r="AB91" t="str">
            <v>1063桿</v>
          </cell>
          <cell r="AC91" t="str">
            <v>石榴國中B</v>
          </cell>
          <cell r="AD91">
            <v>5686</v>
          </cell>
        </row>
        <row r="92">
          <cell r="V92">
            <v>18.100000000000001</v>
          </cell>
          <cell r="W92" t="str">
            <v>元長國中</v>
          </cell>
          <cell r="X92" t="str">
            <v>3059桿</v>
          </cell>
          <cell r="Y92">
            <v>67</v>
          </cell>
          <cell r="Z92" t="str">
            <v>元長國中</v>
          </cell>
          <cell r="AA92" t="str">
            <v>吳佳涓</v>
          </cell>
          <cell r="AB92" t="str">
            <v>1061桿</v>
          </cell>
          <cell r="AC92" t="str">
            <v>元長國中</v>
          </cell>
          <cell r="AD92">
            <v>5691</v>
          </cell>
        </row>
        <row r="93">
          <cell r="V93">
            <v>18.2</v>
          </cell>
          <cell r="W93" t="str">
            <v>元長國中</v>
          </cell>
          <cell r="X93" t="str">
            <v>3059桿</v>
          </cell>
          <cell r="Y93">
            <v>88</v>
          </cell>
          <cell r="Z93" t="str">
            <v>元長國中</v>
          </cell>
          <cell r="AA93" t="str">
            <v>吳家慧</v>
          </cell>
          <cell r="AB93" t="str">
            <v>1998桿</v>
          </cell>
          <cell r="AC93" t="str">
            <v>元長國中</v>
          </cell>
          <cell r="AD93">
            <v>5692</v>
          </cell>
        </row>
        <row r="94">
          <cell r="V94">
            <v>18.3</v>
          </cell>
          <cell r="W94" t="str">
            <v>元長國中</v>
          </cell>
          <cell r="X94" t="str">
            <v>3059桿</v>
          </cell>
          <cell r="Y94">
            <v>88</v>
          </cell>
          <cell r="Z94" t="str">
            <v>元長國中</v>
          </cell>
          <cell r="AA94">
            <v>0</v>
          </cell>
          <cell r="AB94" t="str">
            <v>1998桿</v>
          </cell>
          <cell r="AC94" t="str">
            <v>元長國中</v>
          </cell>
          <cell r="AD94">
            <v>5691</v>
          </cell>
        </row>
        <row r="95">
          <cell r="V95">
            <v>18.399999999999999</v>
          </cell>
          <cell r="W95" t="str">
            <v>元長國中</v>
          </cell>
          <cell r="X95" t="str">
            <v>3059桿</v>
          </cell>
          <cell r="Y95">
            <v>88</v>
          </cell>
          <cell r="Z95" t="str">
            <v>元長國中</v>
          </cell>
          <cell r="AA95">
            <v>0</v>
          </cell>
          <cell r="AB95" t="str">
            <v>1998桿</v>
          </cell>
          <cell r="AC95" t="str">
            <v>元長國中</v>
          </cell>
          <cell r="AD95">
            <v>5692</v>
          </cell>
        </row>
        <row r="96">
          <cell r="V96">
            <v>18.5</v>
          </cell>
          <cell r="W96" t="str">
            <v>元長國中</v>
          </cell>
          <cell r="X96" t="str">
            <v>3059桿</v>
          </cell>
          <cell r="Y96">
            <v>88</v>
          </cell>
          <cell r="Z96" t="str">
            <v>元長國中</v>
          </cell>
          <cell r="AA96">
            <v>0</v>
          </cell>
          <cell r="AB96" t="str">
            <v>1998桿</v>
          </cell>
          <cell r="AC96" t="str">
            <v>元長國中</v>
          </cell>
          <cell r="AD96">
            <v>5691</v>
          </cell>
        </row>
        <row r="97">
          <cell r="V97">
            <v>18.600000000000001</v>
          </cell>
          <cell r="W97" t="str">
            <v>元長國中</v>
          </cell>
          <cell r="X97" t="str">
            <v>3059桿</v>
          </cell>
          <cell r="Y97">
            <v>88</v>
          </cell>
          <cell r="Z97" t="str">
            <v>元長國中</v>
          </cell>
          <cell r="AA97">
            <v>0</v>
          </cell>
          <cell r="AB97" t="str">
            <v>1998桿</v>
          </cell>
          <cell r="AC97" t="str">
            <v>元長國中</v>
          </cell>
          <cell r="AD97">
            <v>5692</v>
          </cell>
        </row>
        <row r="98">
          <cell r="V98">
            <v>11.1</v>
          </cell>
          <cell r="W98" t="str">
            <v>石榴國中C</v>
          </cell>
          <cell r="X98" t="str">
            <v>232桿</v>
          </cell>
          <cell r="Y98">
            <v>74</v>
          </cell>
          <cell r="Z98" t="str">
            <v>石榴國中C</v>
          </cell>
          <cell r="AA98" t="str">
            <v>何羽婕</v>
          </cell>
          <cell r="AB98" t="str">
            <v>1065桿</v>
          </cell>
          <cell r="AC98" t="str">
            <v>石榴國中C</v>
          </cell>
          <cell r="AD98">
            <v>5697</v>
          </cell>
        </row>
        <row r="99">
          <cell r="V99">
            <v>11.2</v>
          </cell>
          <cell r="W99" t="str">
            <v>石榴國中C</v>
          </cell>
          <cell r="X99" t="str">
            <v>232桿</v>
          </cell>
          <cell r="Y99">
            <v>77</v>
          </cell>
          <cell r="Z99" t="str">
            <v>石榴國中C</v>
          </cell>
          <cell r="AA99" t="str">
            <v>劉姿儀</v>
          </cell>
          <cell r="AB99" t="str">
            <v>1066桿</v>
          </cell>
          <cell r="AC99" t="str">
            <v>石榴國中C</v>
          </cell>
          <cell r="AD99">
            <v>5698</v>
          </cell>
        </row>
        <row r="100">
          <cell r="V100">
            <v>11.3</v>
          </cell>
          <cell r="W100" t="str">
            <v>石榴國中C</v>
          </cell>
          <cell r="X100" t="str">
            <v>232桿</v>
          </cell>
          <cell r="Y100">
            <v>22</v>
          </cell>
          <cell r="Z100" t="str">
            <v>石榴國中C</v>
          </cell>
          <cell r="AA100" t="str">
            <v>劉姿慧</v>
          </cell>
          <cell r="AB100" t="str">
            <v>1050桿</v>
          </cell>
          <cell r="AC100" t="str">
            <v>石榴國中C</v>
          </cell>
          <cell r="AD100">
            <v>5697</v>
          </cell>
        </row>
        <row r="101">
          <cell r="V101">
            <v>11.4</v>
          </cell>
          <cell r="W101" t="str">
            <v>石榴國中C</v>
          </cell>
          <cell r="X101" t="str">
            <v>232桿</v>
          </cell>
          <cell r="Y101">
            <v>88</v>
          </cell>
          <cell r="Z101" t="str">
            <v>石榴國中C</v>
          </cell>
          <cell r="AA101" t="str">
            <v>塗景涵</v>
          </cell>
          <cell r="AB101" t="str">
            <v>1998桿</v>
          </cell>
          <cell r="AC101" t="str">
            <v>石榴國中C</v>
          </cell>
          <cell r="AD101">
            <v>5698</v>
          </cell>
        </row>
        <row r="102">
          <cell r="V102">
            <v>11.5</v>
          </cell>
          <cell r="W102" t="str">
            <v>石榴國中C</v>
          </cell>
          <cell r="X102" t="str">
            <v>232桿</v>
          </cell>
          <cell r="Y102">
            <v>14</v>
          </cell>
          <cell r="Z102" t="str">
            <v>石榴國中C</v>
          </cell>
          <cell r="AA102" t="str">
            <v>洪郁涵</v>
          </cell>
          <cell r="AB102" t="str">
            <v>1047桿</v>
          </cell>
          <cell r="AC102" t="str">
            <v>石榴國中C</v>
          </cell>
          <cell r="AD102">
            <v>5697</v>
          </cell>
        </row>
        <row r="103">
          <cell r="V103">
            <v>11.6</v>
          </cell>
          <cell r="W103" t="str">
            <v>石榴國中C</v>
          </cell>
          <cell r="X103" t="str">
            <v>232桿</v>
          </cell>
          <cell r="Y103">
            <v>81</v>
          </cell>
          <cell r="Z103" t="str">
            <v>石榴國中C</v>
          </cell>
          <cell r="AA103" t="str">
            <v>詹雅晴</v>
          </cell>
          <cell r="AB103" t="str">
            <v>1068桿</v>
          </cell>
          <cell r="AC103" t="str">
            <v>石榴國中C</v>
          </cell>
          <cell r="AD103">
            <v>5698</v>
          </cell>
        </row>
        <row r="104">
          <cell r="V104">
            <v>8.1</v>
          </cell>
          <cell r="W104" t="str">
            <v>林內國中C</v>
          </cell>
          <cell r="X104" t="str">
            <v>210桿</v>
          </cell>
          <cell r="Y104">
            <v>28</v>
          </cell>
          <cell r="Z104" t="str">
            <v>林內國中C</v>
          </cell>
          <cell r="AA104" t="str">
            <v>張惠菁</v>
          </cell>
          <cell r="AB104" t="str">
            <v>1051桿</v>
          </cell>
          <cell r="AC104" t="str">
            <v>林內國中C</v>
          </cell>
          <cell r="AD104">
            <v>5703</v>
          </cell>
        </row>
        <row r="105">
          <cell r="V105">
            <v>8.1999999999999993</v>
          </cell>
          <cell r="W105" t="str">
            <v>林內國中C</v>
          </cell>
          <cell r="X105" t="str">
            <v>210桿</v>
          </cell>
          <cell r="Y105">
            <v>12</v>
          </cell>
          <cell r="Z105" t="str">
            <v>林內國中C</v>
          </cell>
          <cell r="AA105" t="str">
            <v>楊思苹</v>
          </cell>
          <cell r="AB105" t="str">
            <v>100桿</v>
          </cell>
          <cell r="AC105" t="str">
            <v>林內國中C</v>
          </cell>
          <cell r="AD105">
            <v>5704</v>
          </cell>
        </row>
        <row r="106">
          <cell r="V106">
            <v>8.3000000000000007</v>
          </cell>
          <cell r="W106" t="str">
            <v>林內國中C</v>
          </cell>
          <cell r="X106" t="str">
            <v>210桿</v>
          </cell>
          <cell r="Y106">
            <v>54</v>
          </cell>
          <cell r="Z106" t="str">
            <v>林內國中C</v>
          </cell>
          <cell r="AA106" t="str">
            <v>蔡幸妤</v>
          </cell>
          <cell r="AB106" t="str">
            <v>1057桿</v>
          </cell>
          <cell r="AC106" t="str">
            <v>林內國中C</v>
          </cell>
          <cell r="AD106">
            <v>5703</v>
          </cell>
        </row>
        <row r="107">
          <cell r="V107">
            <v>8.4</v>
          </cell>
          <cell r="W107" t="str">
            <v>林內國中C</v>
          </cell>
          <cell r="X107" t="str">
            <v>210桿</v>
          </cell>
          <cell r="Y107">
            <v>86</v>
          </cell>
          <cell r="Z107" t="str">
            <v>林內國中C</v>
          </cell>
          <cell r="AA107" t="str">
            <v>蔡鈺萱</v>
          </cell>
          <cell r="AB107" t="str">
            <v>1078桿</v>
          </cell>
          <cell r="AC107" t="str">
            <v>林內國中C</v>
          </cell>
          <cell r="AD107">
            <v>5704</v>
          </cell>
        </row>
        <row r="108">
          <cell r="V108">
            <v>8.5</v>
          </cell>
          <cell r="W108" t="str">
            <v>林內國中C</v>
          </cell>
          <cell r="X108" t="str">
            <v>210桿</v>
          </cell>
          <cell r="Y108">
            <v>72</v>
          </cell>
          <cell r="Z108" t="str">
            <v>林內國中C</v>
          </cell>
          <cell r="AA108" t="str">
            <v>陳依伶</v>
          </cell>
          <cell r="AB108" t="str">
            <v>1064桿</v>
          </cell>
          <cell r="AC108" t="str">
            <v>林內國中C</v>
          </cell>
          <cell r="AD108">
            <v>5703</v>
          </cell>
        </row>
        <row r="109">
          <cell r="V109">
            <v>8.6</v>
          </cell>
          <cell r="W109" t="str">
            <v>林內國中C</v>
          </cell>
          <cell r="X109" t="str">
            <v>210桿</v>
          </cell>
          <cell r="Y109">
            <v>42</v>
          </cell>
          <cell r="Z109" t="str">
            <v>林內國中C</v>
          </cell>
          <cell r="AA109" t="str">
            <v>陳真嘉</v>
          </cell>
          <cell r="AB109" t="str">
            <v>1053桿</v>
          </cell>
          <cell r="AC109" t="str">
            <v>林內國中C</v>
          </cell>
          <cell r="AD109">
            <v>5704</v>
          </cell>
        </row>
        <row r="110">
          <cell r="V110">
            <v>19.100000000000001</v>
          </cell>
          <cell r="W110" t="e">
            <v>#N/A</v>
          </cell>
          <cell r="X110" t="str">
            <v>3996桿</v>
          </cell>
          <cell r="Y110">
            <v>88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5709</v>
          </cell>
        </row>
        <row r="111">
          <cell r="V111">
            <v>19.2</v>
          </cell>
          <cell r="W111" t="e">
            <v>#N/A</v>
          </cell>
          <cell r="X111" t="str">
            <v>3996桿</v>
          </cell>
          <cell r="Y111">
            <v>88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5710</v>
          </cell>
        </row>
        <row r="112">
          <cell r="V112">
            <v>19.3</v>
          </cell>
          <cell r="W112" t="e">
            <v>#N/A</v>
          </cell>
          <cell r="X112" t="str">
            <v>3996桿</v>
          </cell>
          <cell r="Y112">
            <v>88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5709</v>
          </cell>
        </row>
        <row r="113">
          <cell r="V113">
            <v>19.399999999999999</v>
          </cell>
          <cell r="W113" t="e">
            <v>#N/A</v>
          </cell>
          <cell r="X113" t="str">
            <v>3996桿</v>
          </cell>
          <cell r="Y113">
            <v>88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5710</v>
          </cell>
        </row>
        <row r="114">
          <cell r="V114">
            <v>19.5</v>
          </cell>
          <cell r="W114" t="e">
            <v>#N/A</v>
          </cell>
          <cell r="X114" t="str">
            <v>3996桿</v>
          </cell>
          <cell r="Y114">
            <v>88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5709</v>
          </cell>
        </row>
        <row r="115">
          <cell r="V115">
            <v>19.600000000000001</v>
          </cell>
          <cell r="W115" t="e">
            <v>#N/A</v>
          </cell>
          <cell r="X115" t="str">
            <v>3996桿</v>
          </cell>
          <cell r="Y115">
            <v>88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5710</v>
          </cell>
        </row>
        <row r="116">
          <cell r="V116">
            <v>19.100000000000001</v>
          </cell>
          <cell r="W116" t="e">
            <v>#N/A</v>
          </cell>
          <cell r="X116" t="str">
            <v>3996桿</v>
          </cell>
          <cell r="Y116">
            <v>88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5715</v>
          </cell>
        </row>
        <row r="117">
          <cell r="V117">
            <v>19.2</v>
          </cell>
          <cell r="W117" t="e">
            <v>#N/A</v>
          </cell>
          <cell r="X117" t="str">
            <v>3996桿</v>
          </cell>
          <cell r="Y117">
            <v>88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5716</v>
          </cell>
        </row>
        <row r="118">
          <cell r="V118">
            <v>19.3</v>
          </cell>
          <cell r="W118" t="e">
            <v>#N/A</v>
          </cell>
          <cell r="X118" t="str">
            <v>3996桿</v>
          </cell>
          <cell r="Y118">
            <v>88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5715</v>
          </cell>
        </row>
        <row r="119">
          <cell r="V119">
            <v>19.399999999999999</v>
          </cell>
          <cell r="W119" t="e">
            <v>#N/A</v>
          </cell>
          <cell r="X119" t="str">
            <v>3996桿</v>
          </cell>
          <cell r="Y119">
            <v>88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5716</v>
          </cell>
        </row>
        <row r="120">
          <cell r="V120">
            <v>19.5</v>
          </cell>
          <cell r="W120" t="e">
            <v>#N/A</v>
          </cell>
          <cell r="X120" t="str">
            <v>3996桿</v>
          </cell>
          <cell r="Y120">
            <v>88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5715</v>
          </cell>
        </row>
        <row r="121">
          <cell r="V121">
            <v>19.600000000000001</v>
          </cell>
          <cell r="W121" t="e">
            <v>#N/A</v>
          </cell>
          <cell r="X121" t="str">
            <v>3996桿</v>
          </cell>
          <cell r="Y121">
            <v>88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5716</v>
          </cell>
        </row>
        <row r="122">
          <cell r="V122">
            <v>19.100000000000001</v>
          </cell>
          <cell r="W122" t="e">
            <v>#N/A</v>
          </cell>
          <cell r="X122" t="str">
            <v>3996桿</v>
          </cell>
          <cell r="Y122">
            <v>88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5721</v>
          </cell>
        </row>
        <row r="123">
          <cell r="V123">
            <v>19.2</v>
          </cell>
          <cell r="W123" t="e">
            <v>#N/A</v>
          </cell>
          <cell r="X123" t="str">
            <v>3996桿</v>
          </cell>
          <cell r="Y123">
            <v>88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5722</v>
          </cell>
        </row>
        <row r="124">
          <cell r="V124">
            <v>19.3</v>
          </cell>
          <cell r="W124" t="e">
            <v>#N/A</v>
          </cell>
          <cell r="X124" t="str">
            <v>3996桿</v>
          </cell>
          <cell r="Y124">
            <v>88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5721</v>
          </cell>
        </row>
        <row r="125">
          <cell r="V125">
            <v>19.399999999999999</v>
          </cell>
          <cell r="W125" t="e">
            <v>#N/A</v>
          </cell>
          <cell r="X125" t="str">
            <v>3996桿</v>
          </cell>
          <cell r="Y125">
            <v>88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5722</v>
          </cell>
        </row>
        <row r="126">
          <cell r="V126">
            <v>19.5</v>
          </cell>
          <cell r="W126" t="e">
            <v>#N/A</v>
          </cell>
          <cell r="X126" t="str">
            <v>3996桿</v>
          </cell>
          <cell r="Y126">
            <v>88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5721</v>
          </cell>
        </row>
        <row r="127">
          <cell r="V127">
            <v>19.600000000000001</v>
          </cell>
          <cell r="W127" t="e">
            <v>#N/A</v>
          </cell>
          <cell r="X127" t="str">
            <v>3996桿</v>
          </cell>
          <cell r="Y127">
            <v>88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5722</v>
          </cell>
        </row>
        <row r="128">
          <cell r="V128">
            <v>19.100000000000001</v>
          </cell>
          <cell r="W128" t="e">
            <v>#N/A</v>
          </cell>
          <cell r="X128" t="str">
            <v>3996桿</v>
          </cell>
          <cell r="Y128">
            <v>88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5727</v>
          </cell>
        </row>
        <row r="129">
          <cell r="V129">
            <v>19.2</v>
          </cell>
          <cell r="W129" t="e">
            <v>#N/A</v>
          </cell>
          <cell r="X129" t="str">
            <v>3996桿</v>
          </cell>
          <cell r="Y129">
            <v>88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5728</v>
          </cell>
        </row>
        <row r="130">
          <cell r="V130">
            <v>19.3</v>
          </cell>
          <cell r="W130" t="e">
            <v>#N/A</v>
          </cell>
          <cell r="X130" t="str">
            <v>3996桿</v>
          </cell>
          <cell r="Y130">
            <v>88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5727</v>
          </cell>
        </row>
        <row r="131">
          <cell r="V131">
            <v>19.399999999999999</v>
          </cell>
          <cell r="W131" t="e">
            <v>#N/A</v>
          </cell>
          <cell r="X131" t="str">
            <v>3996桿</v>
          </cell>
          <cell r="Y131">
            <v>88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5728</v>
          </cell>
        </row>
        <row r="132">
          <cell r="V132">
            <v>19.5</v>
          </cell>
          <cell r="W132" t="e">
            <v>#N/A</v>
          </cell>
          <cell r="X132" t="str">
            <v>3996桿</v>
          </cell>
          <cell r="Y132">
            <v>88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5727</v>
          </cell>
        </row>
        <row r="133">
          <cell r="V133">
            <v>19.600000000000001</v>
          </cell>
          <cell r="W133" t="e">
            <v>#N/A</v>
          </cell>
          <cell r="X133" t="str">
            <v>3996桿</v>
          </cell>
          <cell r="Y133">
            <v>88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5728</v>
          </cell>
        </row>
        <row r="134">
          <cell r="V134">
            <v>19.100000000000001</v>
          </cell>
          <cell r="W134" t="e">
            <v>#N/A</v>
          </cell>
          <cell r="X134" t="str">
            <v>3996桿</v>
          </cell>
          <cell r="Y134">
            <v>88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5733</v>
          </cell>
        </row>
        <row r="135">
          <cell r="V135">
            <v>19.2</v>
          </cell>
          <cell r="W135" t="e">
            <v>#N/A</v>
          </cell>
          <cell r="X135" t="str">
            <v>3996桿</v>
          </cell>
          <cell r="Y135">
            <v>88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5734</v>
          </cell>
        </row>
        <row r="136">
          <cell r="V136">
            <v>19.3</v>
          </cell>
          <cell r="W136" t="e">
            <v>#N/A</v>
          </cell>
          <cell r="X136" t="str">
            <v>3996桿</v>
          </cell>
          <cell r="Y136">
            <v>88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5733</v>
          </cell>
        </row>
        <row r="137">
          <cell r="V137">
            <v>19.399999999999999</v>
          </cell>
          <cell r="W137" t="e">
            <v>#N/A</v>
          </cell>
          <cell r="X137" t="str">
            <v>3996桿</v>
          </cell>
          <cell r="Y137">
            <v>88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5734</v>
          </cell>
        </row>
        <row r="138">
          <cell r="V138">
            <v>19.5</v>
          </cell>
          <cell r="W138" t="e">
            <v>#N/A</v>
          </cell>
          <cell r="X138" t="str">
            <v>3996桿</v>
          </cell>
          <cell r="Y138">
            <v>88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5733</v>
          </cell>
        </row>
        <row r="139">
          <cell r="V139">
            <v>19.600000000000001</v>
          </cell>
          <cell r="W139" t="e">
            <v>#N/A</v>
          </cell>
          <cell r="X139" t="str">
            <v>3996桿</v>
          </cell>
          <cell r="Y139">
            <v>88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5734</v>
          </cell>
        </row>
        <row r="140">
          <cell r="V140">
            <v>19.100000000000001</v>
          </cell>
          <cell r="W140" t="e">
            <v>#N/A</v>
          </cell>
          <cell r="X140" t="str">
            <v>3996桿</v>
          </cell>
          <cell r="Y140">
            <v>88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5739</v>
          </cell>
        </row>
        <row r="141">
          <cell r="V141">
            <v>19.2</v>
          </cell>
          <cell r="W141" t="e">
            <v>#N/A</v>
          </cell>
          <cell r="X141" t="str">
            <v>3996桿</v>
          </cell>
          <cell r="Y141">
            <v>88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5740</v>
          </cell>
        </row>
        <row r="142">
          <cell r="V142">
            <v>19.3</v>
          </cell>
          <cell r="W142" t="e">
            <v>#N/A</v>
          </cell>
          <cell r="X142" t="str">
            <v>3996桿</v>
          </cell>
          <cell r="Y142">
            <v>88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5739</v>
          </cell>
        </row>
        <row r="143">
          <cell r="V143">
            <v>19.399999999999999</v>
          </cell>
          <cell r="W143" t="e">
            <v>#N/A</v>
          </cell>
          <cell r="X143" t="str">
            <v>3996桿</v>
          </cell>
          <cell r="Y143">
            <v>88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5740</v>
          </cell>
        </row>
        <row r="144">
          <cell r="V144">
            <v>19.5</v>
          </cell>
          <cell r="W144" t="e">
            <v>#N/A</v>
          </cell>
          <cell r="X144" t="str">
            <v>3996桿</v>
          </cell>
          <cell r="Y144">
            <v>88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5739</v>
          </cell>
        </row>
        <row r="145">
          <cell r="V145">
            <v>19.600000000000001</v>
          </cell>
          <cell r="W145" t="e">
            <v>#N/A</v>
          </cell>
          <cell r="X145" t="str">
            <v>3996桿</v>
          </cell>
          <cell r="Y145">
            <v>88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5740</v>
          </cell>
        </row>
        <row r="146">
          <cell r="V146">
            <v>19.100000000000001</v>
          </cell>
          <cell r="W146" t="e">
            <v>#N/A</v>
          </cell>
          <cell r="X146" t="str">
            <v>3996桿</v>
          </cell>
          <cell r="Y146">
            <v>88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5745</v>
          </cell>
        </row>
        <row r="147">
          <cell r="V147">
            <v>19.2</v>
          </cell>
          <cell r="W147" t="e">
            <v>#N/A</v>
          </cell>
          <cell r="X147" t="str">
            <v>3996桿</v>
          </cell>
          <cell r="Y147">
            <v>88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5746</v>
          </cell>
        </row>
        <row r="148">
          <cell r="V148">
            <v>19.3</v>
          </cell>
          <cell r="W148" t="e">
            <v>#N/A</v>
          </cell>
          <cell r="X148" t="str">
            <v>3996桿</v>
          </cell>
          <cell r="Y148">
            <v>88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5745</v>
          </cell>
        </row>
        <row r="149">
          <cell r="V149">
            <v>19.399999999999999</v>
          </cell>
          <cell r="W149" t="e">
            <v>#N/A</v>
          </cell>
          <cell r="X149" t="str">
            <v>3996桿</v>
          </cell>
          <cell r="Y149">
            <v>88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5746</v>
          </cell>
        </row>
        <row r="150">
          <cell r="V150">
            <v>19.5</v>
          </cell>
          <cell r="W150" t="e">
            <v>#N/A</v>
          </cell>
          <cell r="X150" t="str">
            <v>3996桿</v>
          </cell>
          <cell r="Y150">
            <v>88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5745</v>
          </cell>
        </row>
        <row r="151">
          <cell r="V151">
            <v>19.600000000000001</v>
          </cell>
          <cell r="W151" t="e">
            <v>#N/A</v>
          </cell>
          <cell r="X151" t="str">
            <v>3996桿</v>
          </cell>
          <cell r="Y151">
            <v>88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5746</v>
          </cell>
        </row>
        <row r="152">
          <cell r="V152">
            <v>19.100000000000001</v>
          </cell>
          <cell r="W152" t="e">
            <v>#N/A</v>
          </cell>
          <cell r="X152" t="str">
            <v>3996桿</v>
          </cell>
          <cell r="Y152">
            <v>88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5751</v>
          </cell>
        </row>
        <row r="153">
          <cell r="V153">
            <v>19.2</v>
          </cell>
          <cell r="W153" t="e">
            <v>#N/A</v>
          </cell>
          <cell r="X153" t="str">
            <v>3996桿</v>
          </cell>
          <cell r="Y153">
            <v>88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5752</v>
          </cell>
        </row>
        <row r="154">
          <cell r="V154">
            <v>19.3</v>
          </cell>
          <cell r="W154" t="e">
            <v>#N/A</v>
          </cell>
          <cell r="X154" t="str">
            <v>3996桿</v>
          </cell>
          <cell r="Y154">
            <v>88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5751</v>
          </cell>
        </row>
        <row r="155">
          <cell r="V155">
            <v>19.399999999999999</v>
          </cell>
          <cell r="W155" t="e">
            <v>#N/A</v>
          </cell>
          <cell r="X155" t="str">
            <v>3996桿</v>
          </cell>
          <cell r="Y155">
            <v>88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5752</v>
          </cell>
        </row>
        <row r="156">
          <cell r="V156">
            <v>19.5</v>
          </cell>
          <cell r="W156" t="e">
            <v>#N/A</v>
          </cell>
          <cell r="X156" t="str">
            <v>3996桿</v>
          </cell>
          <cell r="Y156">
            <v>88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5751</v>
          </cell>
        </row>
        <row r="157">
          <cell r="V157">
            <v>19.600000000000001</v>
          </cell>
          <cell r="W157" t="e">
            <v>#N/A</v>
          </cell>
          <cell r="X157" t="str">
            <v>3996桿</v>
          </cell>
          <cell r="Y157">
            <v>88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5752</v>
          </cell>
        </row>
        <row r="158">
          <cell r="V158">
            <v>19.100000000000001</v>
          </cell>
          <cell r="W158" t="e">
            <v>#N/A</v>
          </cell>
          <cell r="X158" t="str">
            <v>3996桿</v>
          </cell>
          <cell r="Y158">
            <v>88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5757</v>
          </cell>
        </row>
        <row r="159">
          <cell r="V159">
            <v>19.2</v>
          </cell>
          <cell r="W159" t="e">
            <v>#N/A</v>
          </cell>
          <cell r="X159" t="str">
            <v>3996桿</v>
          </cell>
          <cell r="Y159">
            <v>88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5758</v>
          </cell>
        </row>
        <row r="160">
          <cell r="V160">
            <v>19.3</v>
          </cell>
          <cell r="W160" t="e">
            <v>#N/A</v>
          </cell>
          <cell r="X160" t="str">
            <v>3996桿</v>
          </cell>
          <cell r="Y160">
            <v>88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5757</v>
          </cell>
        </row>
        <row r="161">
          <cell r="V161">
            <v>19.399999999999999</v>
          </cell>
          <cell r="W161" t="e">
            <v>#N/A</v>
          </cell>
          <cell r="X161" t="str">
            <v>3996桿</v>
          </cell>
          <cell r="Y161">
            <v>88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5758</v>
          </cell>
        </row>
        <row r="162">
          <cell r="V162">
            <v>19.5</v>
          </cell>
          <cell r="W162" t="e">
            <v>#N/A</v>
          </cell>
          <cell r="X162" t="str">
            <v>3996桿</v>
          </cell>
          <cell r="Y162">
            <v>88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5757</v>
          </cell>
        </row>
        <row r="163">
          <cell r="V163">
            <v>19.600000000000001</v>
          </cell>
          <cell r="W163" t="e">
            <v>#N/A</v>
          </cell>
          <cell r="X163" t="str">
            <v>3996桿</v>
          </cell>
          <cell r="Y163">
            <v>88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5758</v>
          </cell>
        </row>
        <row r="164">
          <cell r="V164">
            <v>19.100000000000001</v>
          </cell>
          <cell r="W164" t="e">
            <v>#N/A</v>
          </cell>
          <cell r="X164" t="str">
            <v>3996桿</v>
          </cell>
          <cell r="Y164">
            <v>88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5763</v>
          </cell>
        </row>
        <row r="165">
          <cell r="V165">
            <v>19.2</v>
          </cell>
          <cell r="W165" t="e">
            <v>#N/A</v>
          </cell>
          <cell r="X165" t="str">
            <v>3996桿</v>
          </cell>
          <cell r="Y165">
            <v>88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5764</v>
          </cell>
        </row>
        <row r="166">
          <cell r="V166">
            <v>19.3</v>
          </cell>
          <cell r="W166" t="e">
            <v>#N/A</v>
          </cell>
          <cell r="X166" t="str">
            <v>3996桿</v>
          </cell>
          <cell r="Y166">
            <v>88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5763</v>
          </cell>
        </row>
        <row r="167">
          <cell r="V167">
            <v>19.399999999999999</v>
          </cell>
          <cell r="W167" t="e">
            <v>#N/A</v>
          </cell>
          <cell r="X167" t="str">
            <v>3996桿</v>
          </cell>
          <cell r="Y167">
            <v>88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5764</v>
          </cell>
        </row>
        <row r="168">
          <cell r="V168">
            <v>19.5</v>
          </cell>
          <cell r="W168" t="e">
            <v>#N/A</v>
          </cell>
          <cell r="X168" t="str">
            <v>3996桿</v>
          </cell>
          <cell r="Y168">
            <v>88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5763</v>
          </cell>
        </row>
        <row r="169">
          <cell r="V169">
            <v>19.600000000000001</v>
          </cell>
          <cell r="W169" t="e">
            <v>#N/A</v>
          </cell>
          <cell r="X169" t="str">
            <v>3996桿</v>
          </cell>
          <cell r="Y169">
            <v>88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5764</v>
          </cell>
        </row>
        <row r="170">
          <cell r="V170">
            <v>19.100000000000001</v>
          </cell>
          <cell r="W170" t="e">
            <v>#N/A</v>
          </cell>
          <cell r="X170" t="str">
            <v>3996桿</v>
          </cell>
          <cell r="Y170">
            <v>88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5769</v>
          </cell>
        </row>
        <row r="171">
          <cell r="V171">
            <v>19.2</v>
          </cell>
          <cell r="W171" t="e">
            <v>#N/A</v>
          </cell>
          <cell r="X171" t="str">
            <v>3996桿</v>
          </cell>
          <cell r="Y171">
            <v>88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5770</v>
          </cell>
        </row>
        <row r="172">
          <cell r="V172">
            <v>19.3</v>
          </cell>
          <cell r="W172" t="e">
            <v>#N/A</v>
          </cell>
          <cell r="X172" t="str">
            <v>3996桿</v>
          </cell>
          <cell r="Y172">
            <v>88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5769</v>
          </cell>
        </row>
        <row r="173">
          <cell r="V173">
            <v>19.399999999999999</v>
          </cell>
          <cell r="W173" t="e">
            <v>#N/A</v>
          </cell>
          <cell r="X173" t="str">
            <v>3996桿</v>
          </cell>
          <cell r="Y173">
            <v>88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5770</v>
          </cell>
        </row>
        <row r="174">
          <cell r="V174">
            <v>19.5</v>
          </cell>
          <cell r="W174" t="e">
            <v>#N/A</v>
          </cell>
          <cell r="X174" t="str">
            <v>3996桿</v>
          </cell>
          <cell r="Y174">
            <v>88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5769</v>
          </cell>
        </row>
        <row r="175">
          <cell r="V175">
            <v>19.600000000000001</v>
          </cell>
          <cell r="W175" t="e">
            <v>#N/A</v>
          </cell>
          <cell r="X175" t="str">
            <v>3996桿</v>
          </cell>
          <cell r="Y175">
            <v>88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5770</v>
          </cell>
        </row>
        <row r="176">
          <cell r="V176">
            <v>19.100000000000001</v>
          </cell>
          <cell r="W176" t="e">
            <v>#N/A</v>
          </cell>
          <cell r="X176" t="str">
            <v>3996桿</v>
          </cell>
          <cell r="Y176">
            <v>88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5775</v>
          </cell>
        </row>
        <row r="177">
          <cell r="V177">
            <v>19.2</v>
          </cell>
          <cell r="W177" t="e">
            <v>#N/A</v>
          </cell>
          <cell r="X177" t="str">
            <v>3996桿</v>
          </cell>
          <cell r="Y177">
            <v>88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5776</v>
          </cell>
        </row>
        <row r="178">
          <cell r="V178">
            <v>19.3</v>
          </cell>
          <cell r="W178" t="e">
            <v>#N/A</v>
          </cell>
          <cell r="X178" t="str">
            <v>3996桿</v>
          </cell>
          <cell r="Y178">
            <v>88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5775</v>
          </cell>
        </row>
        <row r="179">
          <cell r="V179">
            <v>19.399999999999999</v>
          </cell>
          <cell r="W179" t="e">
            <v>#N/A</v>
          </cell>
          <cell r="X179" t="str">
            <v>3996桿</v>
          </cell>
          <cell r="Y179">
            <v>88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5776</v>
          </cell>
        </row>
        <row r="180">
          <cell r="V180">
            <v>19.5</v>
          </cell>
          <cell r="W180" t="e">
            <v>#N/A</v>
          </cell>
          <cell r="X180" t="str">
            <v>3996桿</v>
          </cell>
          <cell r="Y180">
            <v>88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5775</v>
          </cell>
        </row>
        <row r="181">
          <cell r="V181">
            <v>19.600000000000001</v>
          </cell>
          <cell r="W181" t="e">
            <v>#N/A</v>
          </cell>
          <cell r="X181" t="str">
            <v>3996桿</v>
          </cell>
          <cell r="Y181">
            <v>88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5776</v>
          </cell>
        </row>
      </sheetData>
      <sheetData sheetId="19">
        <row r="2">
          <cell r="V2">
            <v>8.1</v>
          </cell>
          <cell r="W2" t="str">
            <v>林內國小</v>
          </cell>
          <cell r="X2" t="str">
            <v>230桿</v>
          </cell>
          <cell r="Y2">
            <v>56</v>
          </cell>
          <cell r="Z2" t="str">
            <v>林內國小</v>
          </cell>
          <cell r="AA2" t="str">
            <v>吳棋宏</v>
          </cell>
          <cell r="AB2" t="str">
            <v>1062桿</v>
          </cell>
          <cell r="AC2" t="str">
            <v>林內國小</v>
          </cell>
          <cell r="AD2">
            <v>1801</v>
          </cell>
        </row>
        <row r="3">
          <cell r="V3">
            <v>8.1999999999999993</v>
          </cell>
          <cell r="W3" t="str">
            <v>林內國小</v>
          </cell>
          <cell r="X3" t="str">
            <v>230桿</v>
          </cell>
          <cell r="Y3">
            <v>37</v>
          </cell>
          <cell r="Z3" t="str">
            <v>林內國小</v>
          </cell>
          <cell r="AA3" t="str">
            <v>張克誠</v>
          </cell>
          <cell r="AB3" t="str">
            <v>1057桿</v>
          </cell>
          <cell r="AC3" t="str">
            <v>林內國小</v>
          </cell>
          <cell r="AD3">
            <v>1802</v>
          </cell>
        </row>
        <row r="4">
          <cell r="V4">
            <v>8.3000000000000007</v>
          </cell>
          <cell r="W4" t="str">
            <v>林內國小</v>
          </cell>
          <cell r="X4" t="str">
            <v>230桿</v>
          </cell>
          <cell r="Y4">
            <v>30</v>
          </cell>
          <cell r="Z4" t="str">
            <v>林內國小</v>
          </cell>
          <cell r="AA4" t="str">
            <v>李柏勳</v>
          </cell>
          <cell r="AB4" t="str">
            <v>1055桿</v>
          </cell>
          <cell r="AC4" t="str">
            <v>林內國小</v>
          </cell>
          <cell r="AD4">
            <v>1801</v>
          </cell>
        </row>
        <row r="5">
          <cell r="V5">
            <v>8.4</v>
          </cell>
          <cell r="W5" t="str">
            <v>林內國小</v>
          </cell>
          <cell r="X5" t="str">
            <v>230桿</v>
          </cell>
          <cell r="Y5">
            <v>78</v>
          </cell>
          <cell r="Z5" t="str">
            <v>林內國小</v>
          </cell>
          <cell r="AA5" t="str">
            <v>林孝儒</v>
          </cell>
          <cell r="AB5" t="str">
            <v>1072桿</v>
          </cell>
          <cell r="AC5" t="str">
            <v>林內國小</v>
          </cell>
          <cell r="AD5">
            <v>1802</v>
          </cell>
        </row>
        <row r="6">
          <cell r="V6">
            <v>8.5</v>
          </cell>
          <cell r="W6" t="str">
            <v>林內國小</v>
          </cell>
          <cell r="X6" t="str">
            <v>230桿</v>
          </cell>
          <cell r="Y6">
            <v>20</v>
          </cell>
          <cell r="Z6" t="str">
            <v>林內國小</v>
          </cell>
          <cell r="AA6" t="str">
            <v>蔡仕昌</v>
          </cell>
          <cell r="AB6" t="str">
            <v>1052桿</v>
          </cell>
          <cell r="AC6" t="str">
            <v>林內國小</v>
          </cell>
          <cell r="AD6">
            <v>1801</v>
          </cell>
        </row>
        <row r="7">
          <cell r="V7">
            <v>8.6</v>
          </cell>
          <cell r="W7" t="str">
            <v>林內國小</v>
          </cell>
          <cell r="X7" t="str">
            <v>230桿</v>
          </cell>
          <cell r="Y7">
            <v>83</v>
          </cell>
          <cell r="Z7" t="str">
            <v>林內國小</v>
          </cell>
          <cell r="AA7" t="str">
            <v>蘇翊傑</v>
          </cell>
          <cell r="AB7" t="str">
            <v>1074桿</v>
          </cell>
          <cell r="AC7" t="str">
            <v>林內國小</v>
          </cell>
          <cell r="AD7">
            <v>1802</v>
          </cell>
        </row>
        <row r="8">
          <cell r="V8">
            <v>3.1</v>
          </cell>
          <cell r="W8" t="str">
            <v>重興國小</v>
          </cell>
          <cell r="X8" t="str">
            <v>205桿</v>
          </cell>
          <cell r="Y8">
            <v>20</v>
          </cell>
          <cell r="Z8" t="str">
            <v>重興國小</v>
          </cell>
          <cell r="AA8" t="str">
            <v>廖偉傑</v>
          </cell>
          <cell r="AB8" t="str">
            <v>1052桿</v>
          </cell>
          <cell r="AC8" t="str">
            <v>重興國小</v>
          </cell>
          <cell r="AD8">
            <v>1807</v>
          </cell>
        </row>
        <row r="9">
          <cell r="V9">
            <v>3.2</v>
          </cell>
          <cell r="W9" t="str">
            <v>重興國小</v>
          </cell>
          <cell r="X9" t="str">
            <v>205桿</v>
          </cell>
          <cell r="Y9">
            <v>30</v>
          </cell>
          <cell r="Z9" t="str">
            <v>重興國小</v>
          </cell>
          <cell r="AA9" t="str">
            <v>張宇霖</v>
          </cell>
          <cell r="AB9" t="str">
            <v>1055桿</v>
          </cell>
          <cell r="AC9" t="str">
            <v>重興國小</v>
          </cell>
          <cell r="AD9">
            <v>1808</v>
          </cell>
        </row>
        <row r="10">
          <cell r="V10">
            <v>3.3</v>
          </cell>
          <cell r="W10" t="str">
            <v>重興國小</v>
          </cell>
          <cell r="X10" t="str">
            <v>205桿</v>
          </cell>
          <cell r="Y10">
            <v>30</v>
          </cell>
          <cell r="Z10" t="str">
            <v>重興國小</v>
          </cell>
          <cell r="AA10" t="str">
            <v>張守鎮</v>
          </cell>
          <cell r="AB10" t="str">
            <v>1055桿</v>
          </cell>
          <cell r="AC10" t="str">
            <v>重興國小</v>
          </cell>
          <cell r="AD10">
            <v>1807</v>
          </cell>
        </row>
        <row r="11">
          <cell r="V11">
            <v>3.4</v>
          </cell>
          <cell r="W11" t="str">
            <v>重興國小</v>
          </cell>
          <cell r="X11" t="str">
            <v>205桿</v>
          </cell>
          <cell r="Y11">
            <v>37</v>
          </cell>
          <cell r="Z11" t="str">
            <v>重興國小</v>
          </cell>
          <cell r="AA11" t="str">
            <v>張正煜</v>
          </cell>
          <cell r="AB11" t="str">
            <v>1057桿</v>
          </cell>
          <cell r="AC11" t="str">
            <v>重興國小</v>
          </cell>
          <cell r="AD11">
            <v>1808</v>
          </cell>
        </row>
        <row r="12">
          <cell r="V12">
            <v>3.5</v>
          </cell>
          <cell r="W12" t="str">
            <v>重興國小</v>
          </cell>
          <cell r="X12" t="str">
            <v>205桿</v>
          </cell>
          <cell r="Y12">
            <v>10</v>
          </cell>
          <cell r="Z12" t="str">
            <v>重興國小</v>
          </cell>
          <cell r="AA12" t="str">
            <v>鄭景旻</v>
          </cell>
          <cell r="AB12" t="str">
            <v>105桿</v>
          </cell>
          <cell r="AC12" t="str">
            <v>重興國小</v>
          </cell>
          <cell r="AD12">
            <v>1807</v>
          </cell>
        </row>
        <row r="13">
          <cell r="V13">
            <v>3.6</v>
          </cell>
          <cell r="W13" t="str">
            <v>重興國小</v>
          </cell>
          <cell r="X13" t="str">
            <v>205桿</v>
          </cell>
          <cell r="Y13">
            <v>7</v>
          </cell>
          <cell r="Z13" t="str">
            <v>重興國小</v>
          </cell>
          <cell r="AA13" t="str">
            <v>陳聖毅</v>
          </cell>
          <cell r="AB13" t="str">
            <v>98桿</v>
          </cell>
          <cell r="AC13" t="str">
            <v>重興國小</v>
          </cell>
          <cell r="AD13">
            <v>1808</v>
          </cell>
        </row>
        <row r="14">
          <cell r="V14">
            <v>9.1</v>
          </cell>
          <cell r="W14" t="str">
            <v>九芎國小</v>
          </cell>
          <cell r="X14" t="str">
            <v>231桿</v>
          </cell>
          <cell r="Y14">
            <v>20</v>
          </cell>
          <cell r="Z14" t="str">
            <v>九芎國小</v>
          </cell>
          <cell r="AA14" t="str">
            <v>吳承璋</v>
          </cell>
          <cell r="AB14" t="str">
            <v>1052桿</v>
          </cell>
          <cell r="AC14" t="str">
            <v>九芎國小</v>
          </cell>
          <cell r="AD14">
            <v>1813</v>
          </cell>
        </row>
        <row r="15">
          <cell r="V15">
            <v>9.1999999999999993</v>
          </cell>
          <cell r="W15" t="str">
            <v>九芎國小</v>
          </cell>
          <cell r="X15" t="str">
            <v>231桿</v>
          </cell>
          <cell r="Y15">
            <v>37</v>
          </cell>
          <cell r="Z15" t="str">
            <v>九芎國小</v>
          </cell>
          <cell r="AA15" t="str">
            <v>林衍泛</v>
          </cell>
          <cell r="AB15" t="str">
            <v>1057桿</v>
          </cell>
          <cell r="AC15" t="str">
            <v>九芎國小</v>
          </cell>
          <cell r="AD15">
            <v>1814</v>
          </cell>
        </row>
        <row r="16">
          <cell r="V16">
            <v>9.3000000000000007</v>
          </cell>
          <cell r="W16" t="str">
            <v>九芎國小</v>
          </cell>
          <cell r="X16" t="str">
            <v>231桿</v>
          </cell>
          <cell r="Y16">
            <v>51</v>
          </cell>
          <cell r="Z16" t="str">
            <v>九芎國小</v>
          </cell>
          <cell r="AA16" t="str">
            <v>蔡佳宏</v>
          </cell>
          <cell r="AB16" t="str">
            <v>1060桿</v>
          </cell>
          <cell r="AC16" t="str">
            <v>九芎國小</v>
          </cell>
          <cell r="AD16">
            <v>1813</v>
          </cell>
        </row>
        <row r="17">
          <cell r="V17">
            <v>9.4</v>
          </cell>
          <cell r="W17" t="str">
            <v>九芎國小</v>
          </cell>
          <cell r="X17" t="str">
            <v>231桿</v>
          </cell>
          <cell r="Y17">
            <v>44</v>
          </cell>
          <cell r="Z17" t="str">
            <v>九芎國小</v>
          </cell>
          <cell r="AA17" t="str">
            <v>蔡承哲</v>
          </cell>
          <cell r="AB17" t="str">
            <v>1059桿</v>
          </cell>
          <cell r="AC17" t="str">
            <v>九芎國小</v>
          </cell>
          <cell r="AD17">
            <v>1814</v>
          </cell>
        </row>
        <row r="18">
          <cell r="V18">
            <v>9.5</v>
          </cell>
          <cell r="W18" t="str">
            <v>九芎國小</v>
          </cell>
          <cell r="X18" t="str">
            <v>231桿</v>
          </cell>
          <cell r="Y18">
            <v>79</v>
          </cell>
          <cell r="Z18" t="str">
            <v>九芎國小</v>
          </cell>
          <cell r="AA18" t="str">
            <v>詹評順</v>
          </cell>
          <cell r="AB18" t="str">
            <v>1073桿</v>
          </cell>
          <cell r="AC18" t="str">
            <v>九芎國小</v>
          </cell>
          <cell r="AD18">
            <v>1813</v>
          </cell>
        </row>
        <row r="19">
          <cell r="V19">
            <v>9.6</v>
          </cell>
          <cell r="W19" t="str">
            <v>九芎國小</v>
          </cell>
          <cell r="X19" t="str">
            <v>231桿</v>
          </cell>
          <cell r="Y19">
            <v>44</v>
          </cell>
          <cell r="Z19" t="str">
            <v>九芎國小</v>
          </cell>
          <cell r="AA19" t="str">
            <v>鄭子偉</v>
          </cell>
          <cell r="AB19" t="str">
            <v>1059桿</v>
          </cell>
          <cell r="AC19" t="str">
            <v>九芎國小</v>
          </cell>
          <cell r="AD19">
            <v>1814</v>
          </cell>
        </row>
        <row r="20">
          <cell r="V20">
            <v>10.1</v>
          </cell>
          <cell r="W20" t="str">
            <v>大東國小</v>
          </cell>
          <cell r="X20" t="str">
            <v>235桿</v>
          </cell>
          <cell r="Y20">
            <v>69</v>
          </cell>
          <cell r="Z20" t="str">
            <v>大東國小</v>
          </cell>
          <cell r="AA20" t="str">
            <v>劉昆憲</v>
          </cell>
          <cell r="AB20" t="str">
            <v>1067桿</v>
          </cell>
          <cell r="AC20" t="str">
            <v>石榴國中</v>
          </cell>
          <cell r="AD20">
            <v>1819</v>
          </cell>
        </row>
        <row r="21">
          <cell r="V21">
            <v>10.199999999999999</v>
          </cell>
          <cell r="W21" t="str">
            <v>大東國小</v>
          </cell>
          <cell r="X21" t="str">
            <v>235桿</v>
          </cell>
          <cell r="Y21">
            <v>30</v>
          </cell>
          <cell r="Z21" t="str">
            <v>大東國小</v>
          </cell>
          <cell r="AA21" t="str">
            <v>張益維</v>
          </cell>
          <cell r="AB21" t="str">
            <v>1055桿</v>
          </cell>
          <cell r="AC21" t="str">
            <v>林中國小</v>
          </cell>
          <cell r="AD21">
            <v>1820</v>
          </cell>
        </row>
        <row r="22">
          <cell r="V22">
            <v>10.3</v>
          </cell>
          <cell r="W22" t="str">
            <v>大東國小</v>
          </cell>
          <cell r="X22" t="str">
            <v>235桿</v>
          </cell>
          <cell r="Y22">
            <v>28</v>
          </cell>
          <cell r="Z22" t="str">
            <v>大東國小</v>
          </cell>
          <cell r="AA22" t="str">
            <v>沈佑任</v>
          </cell>
          <cell r="AB22" t="str">
            <v>1054桿</v>
          </cell>
          <cell r="AC22" t="str">
            <v>民生國小</v>
          </cell>
          <cell r="AD22">
            <v>1819</v>
          </cell>
        </row>
        <row r="23">
          <cell r="V23">
            <v>10.4</v>
          </cell>
          <cell r="W23" t="str">
            <v>大東國小</v>
          </cell>
          <cell r="X23" t="str">
            <v>235桿</v>
          </cell>
          <cell r="Y23">
            <v>56</v>
          </cell>
          <cell r="Z23" t="str">
            <v>大東國小</v>
          </cell>
          <cell r="AA23" t="str">
            <v>沈庭毅</v>
          </cell>
          <cell r="AB23" t="str">
            <v>1062桿</v>
          </cell>
          <cell r="AC23" t="str">
            <v>大屯國小拯民分校</v>
          </cell>
          <cell r="AD23">
            <v>1820</v>
          </cell>
        </row>
        <row r="24">
          <cell r="V24">
            <v>10.5</v>
          </cell>
          <cell r="W24" t="str">
            <v>大東國小</v>
          </cell>
          <cell r="X24" t="str">
            <v>235桿</v>
          </cell>
          <cell r="Y24">
            <v>54</v>
          </cell>
          <cell r="Z24" t="str">
            <v>大東國小</v>
          </cell>
          <cell r="AA24" t="str">
            <v>陳竑沐</v>
          </cell>
          <cell r="AB24" t="str">
            <v>1061桿</v>
          </cell>
          <cell r="AC24" t="str">
            <v>大東國小</v>
          </cell>
          <cell r="AD24">
            <v>1819</v>
          </cell>
        </row>
        <row r="25">
          <cell r="V25">
            <v>10.6</v>
          </cell>
          <cell r="W25" t="str">
            <v>大東國小</v>
          </cell>
          <cell r="X25" t="str">
            <v>235桿</v>
          </cell>
          <cell r="Y25">
            <v>54</v>
          </cell>
          <cell r="Z25" t="str">
            <v>大東國小</v>
          </cell>
          <cell r="AA25" t="str">
            <v>陳義雄</v>
          </cell>
          <cell r="AB25" t="str">
            <v>1061桿</v>
          </cell>
          <cell r="AC25" t="str">
            <v>大東國小</v>
          </cell>
          <cell r="AD25">
            <v>1820</v>
          </cell>
        </row>
        <row r="26">
          <cell r="V26">
            <v>11.1</v>
          </cell>
          <cell r="W26" t="str">
            <v>石龜國小</v>
          </cell>
          <cell r="X26" t="str">
            <v>239桿</v>
          </cell>
          <cell r="Y26">
            <v>36</v>
          </cell>
          <cell r="Z26" t="str">
            <v>石龜國小</v>
          </cell>
          <cell r="AA26" t="str">
            <v>張聰燿</v>
          </cell>
          <cell r="AB26" t="str">
            <v>1056桿</v>
          </cell>
          <cell r="AC26" t="str">
            <v>石龜國小</v>
          </cell>
          <cell r="AD26">
            <v>1825</v>
          </cell>
        </row>
        <row r="27">
          <cell r="V27">
            <v>11.2</v>
          </cell>
          <cell r="W27" t="str">
            <v>石龜國小</v>
          </cell>
          <cell r="X27" t="str">
            <v>239桿</v>
          </cell>
          <cell r="Y27">
            <v>56</v>
          </cell>
          <cell r="Z27" t="str">
            <v>石龜國小</v>
          </cell>
          <cell r="AA27" t="str">
            <v>徐治瀚</v>
          </cell>
          <cell r="AB27" t="str">
            <v>1062桿</v>
          </cell>
          <cell r="AC27" t="str">
            <v>石龜國小</v>
          </cell>
          <cell r="AD27">
            <v>1826</v>
          </cell>
        </row>
        <row r="28">
          <cell r="V28">
            <v>11.3</v>
          </cell>
          <cell r="W28" t="str">
            <v>石龜國小</v>
          </cell>
          <cell r="X28" t="str">
            <v>239桿</v>
          </cell>
          <cell r="Y28">
            <v>76</v>
          </cell>
          <cell r="Z28" t="str">
            <v>石龜國小</v>
          </cell>
          <cell r="AA28" t="str">
            <v>曾慶翔</v>
          </cell>
          <cell r="AB28" t="str">
            <v>1070桿</v>
          </cell>
          <cell r="AC28" t="str">
            <v>石龜國小</v>
          </cell>
          <cell r="AD28">
            <v>1825</v>
          </cell>
        </row>
        <row r="29">
          <cell r="V29">
            <v>11.4</v>
          </cell>
          <cell r="W29" t="str">
            <v>石龜國小</v>
          </cell>
          <cell r="X29" t="str">
            <v>239桿</v>
          </cell>
          <cell r="Y29">
            <v>56</v>
          </cell>
          <cell r="Z29" t="str">
            <v>石龜國小</v>
          </cell>
          <cell r="AA29" t="str">
            <v>李泯賢</v>
          </cell>
          <cell r="AB29" t="str">
            <v>1062桿</v>
          </cell>
          <cell r="AC29" t="str">
            <v>石龜國小</v>
          </cell>
          <cell r="AD29">
            <v>1826</v>
          </cell>
        </row>
        <row r="30">
          <cell r="V30">
            <v>11.5</v>
          </cell>
          <cell r="W30" t="str">
            <v>石龜國小</v>
          </cell>
          <cell r="X30" t="str">
            <v>239桿</v>
          </cell>
          <cell r="Y30">
            <v>30</v>
          </cell>
          <cell r="Z30" t="str">
            <v>石龜國小</v>
          </cell>
          <cell r="AA30" t="str">
            <v>葉官尚</v>
          </cell>
          <cell r="AB30" t="str">
            <v>1055桿</v>
          </cell>
          <cell r="AC30" t="str">
            <v>石龜國小</v>
          </cell>
          <cell r="AD30">
            <v>1825</v>
          </cell>
        </row>
        <row r="31">
          <cell r="V31">
            <v>11.6</v>
          </cell>
          <cell r="W31" t="str">
            <v>石龜國小</v>
          </cell>
          <cell r="X31" t="str">
            <v>239桿</v>
          </cell>
          <cell r="Y31">
            <v>86</v>
          </cell>
          <cell r="Z31" t="str">
            <v>石龜國小</v>
          </cell>
          <cell r="AA31" t="str">
            <v>許芳瑋</v>
          </cell>
          <cell r="AB31" t="str">
            <v>1077桿</v>
          </cell>
          <cell r="AC31" t="str">
            <v>石龜國小</v>
          </cell>
          <cell r="AD31">
            <v>1826</v>
          </cell>
        </row>
        <row r="32">
          <cell r="V32">
            <v>12.1</v>
          </cell>
          <cell r="W32" t="str">
            <v>重光國小</v>
          </cell>
          <cell r="X32" t="str">
            <v>254桿</v>
          </cell>
          <cell r="Y32">
            <v>74</v>
          </cell>
          <cell r="Z32" t="str">
            <v>重光國小</v>
          </cell>
          <cell r="AA32" t="str">
            <v>翁聖德</v>
          </cell>
          <cell r="AB32" t="str">
            <v>1069桿</v>
          </cell>
          <cell r="AC32" t="str">
            <v>重光國小</v>
          </cell>
          <cell r="AD32">
            <v>1831</v>
          </cell>
        </row>
        <row r="33">
          <cell r="V33">
            <v>12.2</v>
          </cell>
          <cell r="W33" t="str">
            <v>重光國小</v>
          </cell>
          <cell r="X33" t="str">
            <v>254桿</v>
          </cell>
          <cell r="Y33">
            <v>62</v>
          </cell>
          <cell r="Z33" t="str">
            <v>重光國小</v>
          </cell>
          <cell r="AA33" t="str">
            <v>葉翔偉</v>
          </cell>
          <cell r="AB33" t="str">
            <v>1063桿</v>
          </cell>
          <cell r="AC33" t="str">
            <v>重光國小</v>
          </cell>
          <cell r="AD33">
            <v>1832</v>
          </cell>
        </row>
        <row r="34">
          <cell r="V34">
            <v>12.3</v>
          </cell>
          <cell r="W34" t="str">
            <v>重光國小</v>
          </cell>
          <cell r="X34" t="str">
            <v>254桿</v>
          </cell>
          <cell r="Y34">
            <v>69</v>
          </cell>
          <cell r="Z34" t="str">
            <v>重光國小</v>
          </cell>
          <cell r="AA34" t="str">
            <v>陳建宏</v>
          </cell>
          <cell r="AB34" t="str">
            <v>1067桿</v>
          </cell>
          <cell r="AC34" t="str">
            <v>重光國小</v>
          </cell>
          <cell r="AD34">
            <v>1831</v>
          </cell>
        </row>
        <row r="35">
          <cell r="V35">
            <v>12.4</v>
          </cell>
          <cell r="W35" t="str">
            <v>重光國小</v>
          </cell>
          <cell r="X35" t="str">
            <v>254桿</v>
          </cell>
          <cell r="Y35">
            <v>68</v>
          </cell>
          <cell r="Z35" t="str">
            <v>重光國小</v>
          </cell>
          <cell r="AA35" t="str">
            <v>陳振庭</v>
          </cell>
          <cell r="AB35" t="str">
            <v>1065桿</v>
          </cell>
          <cell r="AC35" t="str">
            <v>重光國小</v>
          </cell>
          <cell r="AD35">
            <v>1832</v>
          </cell>
        </row>
        <row r="36">
          <cell r="V36">
            <v>12.5</v>
          </cell>
          <cell r="W36" t="str">
            <v>重光國小</v>
          </cell>
          <cell r="X36" t="str">
            <v>254桿</v>
          </cell>
          <cell r="Y36">
            <v>41</v>
          </cell>
          <cell r="Z36" t="str">
            <v>重光國小</v>
          </cell>
          <cell r="AA36" t="str">
            <v>陳致遠</v>
          </cell>
          <cell r="AB36" t="str">
            <v>1058桿</v>
          </cell>
          <cell r="AC36" t="str">
            <v>重光國小</v>
          </cell>
          <cell r="AD36">
            <v>1831</v>
          </cell>
        </row>
        <row r="37">
          <cell r="V37">
            <v>12.6</v>
          </cell>
          <cell r="W37" t="str">
            <v>重光國小</v>
          </cell>
          <cell r="X37" t="str">
            <v>254桿</v>
          </cell>
          <cell r="Y37">
            <v>65</v>
          </cell>
          <cell r="Z37" t="str">
            <v>重光國小</v>
          </cell>
          <cell r="AA37" t="str">
            <v>黃致盛</v>
          </cell>
          <cell r="AB37" t="str">
            <v>1064桿</v>
          </cell>
          <cell r="AC37" t="str">
            <v>重光國小</v>
          </cell>
          <cell r="AD37">
            <v>1832</v>
          </cell>
        </row>
        <row r="38">
          <cell r="V38">
            <v>15.1</v>
          </cell>
          <cell r="W38" t="str">
            <v>文安國小</v>
          </cell>
          <cell r="X38" t="str">
            <v>296桿</v>
          </cell>
          <cell r="Y38">
            <v>79</v>
          </cell>
          <cell r="Z38" t="str">
            <v>文安國小</v>
          </cell>
          <cell r="AA38" t="str">
            <v>李信彥</v>
          </cell>
          <cell r="AB38" t="str">
            <v>1073桿</v>
          </cell>
          <cell r="AC38" t="str">
            <v>文安國小</v>
          </cell>
          <cell r="AD38">
            <v>1837</v>
          </cell>
        </row>
        <row r="39">
          <cell r="V39">
            <v>15.2</v>
          </cell>
          <cell r="W39" t="str">
            <v>文安國小</v>
          </cell>
          <cell r="X39" t="str">
            <v>296桿</v>
          </cell>
          <cell r="Y39">
            <v>90</v>
          </cell>
          <cell r="Z39" t="str">
            <v>文安國小</v>
          </cell>
          <cell r="AA39" t="str">
            <v>李正毅</v>
          </cell>
          <cell r="AB39" t="str">
            <v>1998桿</v>
          </cell>
          <cell r="AC39" t="str">
            <v>文安國小</v>
          </cell>
          <cell r="AD39">
            <v>1838</v>
          </cell>
        </row>
        <row r="40">
          <cell r="V40">
            <v>15.3</v>
          </cell>
          <cell r="W40" t="str">
            <v>文安國小</v>
          </cell>
          <cell r="X40" t="str">
            <v>296桿</v>
          </cell>
          <cell r="Y40">
            <v>77</v>
          </cell>
          <cell r="Z40" t="str">
            <v>文安國小</v>
          </cell>
          <cell r="AA40" t="str">
            <v>林宥丞</v>
          </cell>
          <cell r="AB40" t="str">
            <v>1071桿</v>
          </cell>
          <cell r="AC40" t="str">
            <v>文安國小</v>
          </cell>
          <cell r="AD40">
            <v>1837</v>
          </cell>
        </row>
        <row r="41">
          <cell r="V41">
            <v>15.4</v>
          </cell>
          <cell r="W41" t="str">
            <v>文安國小</v>
          </cell>
          <cell r="X41" t="str">
            <v>296桿</v>
          </cell>
          <cell r="Y41">
            <v>88</v>
          </cell>
          <cell r="Z41" t="str">
            <v>文安國小</v>
          </cell>
          <cell r="AA41" t="str">
            <v>王勝弦</v>
          </cell>
          <cell r="AB41" t="str">
            <v>1081桿</v>
          </cell>
          <cell r="AC41" t="str">
            <v>文安國小</v>
          </cell>
          <cell r="AD41">
            <v>1838</v>
          </cell>
        </row>
        <row r="42">
          <cell r="V42">
            <v>15.5</v>
          </cell>
          <cell r="W42" t="str">
            <v>文安國小</v>
          </cell>
          <cell r="X42" t="str">
            <v>296桿</v>
          </cell>
          <cell r="Y42">
            <v>89</v>
          </cell>
          <cell r="Z42" t="str">
            <v>文安國小</v>
          </cell>
          <cell r="AA42" t="str">
            <v>王嘉聖</v>
          </cell>
          <cell r="AB42" t="str">
            <v>1086桿</v>
          </cell>
          <cell r="AC42" t="str">
            <v>文安國小</v>
          </cell>
          <cell r="AD42">
            <v>1837</v>
          </cell>
        </row>
        <row r="43">
          <cell r="V43">
            <v>15.6</v>
          </cell>
          <cell r="W43" t="str">
            <v>文安國小</v>
          </cell>
          <cell r="X43" t="str">
            <v>296桿</v>
          </cell>
          <cell r="Y43">
            <v>69</v>
          </cell>
          <cell r="Z43" t="str">
            <v>文安國小</v>
          </cell>
          <cell r="AA43" t="str">
            <v>許家樂</v>
          </cell>
          <cell r="AB43" t="str">
            <v>1067桿</v>
          </cell>
          <cell r="AC43" t="str">
            <v>文安國小</v>
          </cell>
          <cell r="AD43">
            <v>1838</v>
          </cell>
        </row>
        <row r="44">
          <cell r="V44">
            <v>5.0999999999999996</v>
          </cell>
          <cell r="W44" t="str">
            <v>僑真國小</v>
          </cell>
          <cell r="X44" t="str">
            <v>206桿</v>
          </cell>
          <cell r="Y44">
            <v>28</v>
          </cell>
          <cell r="Z44" t="str">
            <v>僑真國小</v>
          </cell>
          <cell r="AA44" t="str">
            <v>何柏輊</v>
          </cell>
          <cell r="AB44" t="str">
            <v>1054桿</v>
          </cell>
          <cell r="AC44" t="str">
            <v>僑真國小</v>
          </cell>
          <cell r="AD44">
            <v>1843</v>
          </cell>
        </row>
        <row r="45">
          <cell r="V45">
            <v>5.2</v>
          </cell>
          <cell r="W45" t="str">
            <v>僑真國小</v>
          </cell>
          <cell r="X45" t="str">
            <v>206桿</v>
          </cell>
          <cell r="Y45">
            <v>15</v>
          </cell>
          <cell r="Z45" t="str">
            <v>僑真國小</v>
          </cell>
          <cell r="AA45" t="str">
            <v>張家維</v>
          </cell>
          <cell r="AB45" t="str">
            <v>1051桿</v>
          </cell>
          <cell r="AC45" t="str">
            <v>僑真國小</v>
          </cell>
          <cell r="AD45">
            <v>1844</v>
          </cell>
        </row>
        <row r="46">
          <cell r="V46">
            <v>5.3</v>
          </cell>
          <cell r="W46" t="str">
            <v>僑真國小</v>
          </cell>
          <cell r="X46" t="str">
            <v>206桿</v>
          </cell>
          <cell r="Y46">
            <v>44</v>
          </cell>
          <cell r="Z46" t="str">
            <v>僑真國小</v>
          </cell>
          <cell r="AA46" t="str">
            <v>張承禾</v>
          </cell>
          <cell r="AB46" t="str">
            <v>1059桿</v>
          </cell>
          <cell r="AC46" t="str">
            <v>僑真國小</v>
          </cell>
          <cell r="AD46">
            <v>1843</v>
          </cell>
        </row>
        <row r="47">
          <cell r="V47">
            <v>5.4</v>
          </cell>
          <cell r="W47" t="str">
            <v>僑真國小</v>
          </cell>
          <cell r="X47" t="str">
            <v>206桿</v>
          </cell>
          <cell r="Y47">
            <v>44</v>
          </cell>
          <cell r="Z47" t="str">
            <v>僑真國小</v>
          </cell>
          <cell r="AA47" t="str">
            <v>林佳賢</v>
          </cell>
          <cell r="AB47" t="str">
            <v>1059桿</v>
          </cell>
          <cell r="AC47" t="str">
            <v>僑真國小</v>
          </cell>
          <cell r="AD47">
            <v>1844</v>
          </cell>
        </row>
        <row r="48">
          <cell r="V48">
            <v>5.5</v>
          </cell>
          <cell r="W48" t="str">
            <v>僑真國小</v>
          </cell>
          <cell r="X48" t="str">
            <v>206桿</v>
          </cell>
          <cell r="Y48">
            <v>15</v>
          </cell>
          <cell r="Z48" t="str">
            <v>僑真國小</v>
          </cell>
          <cell r="AA48" t="str">
            <v>蕭傑宸</v>
          </cell>
          <cell r="AB48" t="str">
            <v>1051桿</v>
          </cell>
          <cell r="AC48" t="str">
            <v>僑真國小</v>
          </cell>
          <cell r="AD48">
            <v>1843</v>
          </cell>
        </row>
        <row r="49">
          <cell r="V49">
            <v>5.6</v>
          </cell>
          <cell r="W49" t="str">
            <v>僑真國小</v>
          </cell>
          <cell r="X49" t="str">
            <v>206桿</v>
          </cell>
          <cell r="Y49">
            <v>9</v>
          </cell>
          <cell r="Z49" t="str">
            <v>僑真國小</v>
          </cell>
          <cell r="AA49" t="str">
            <v>陳翔宇</v>
          </cell>
          <cell r="AB49" t="str">
            <v>100桿</v>
          </cell>
          <cell r="AC49" t="str">
            <v>僑真國小</v>
          </cell>
          <cell r="AD49">
            <v>1844</v>
          </cell>
        </row>
        <row r="50">
          <cell r="V50">
            <v>4.0999999999999996</v>
          </cell>
          <cell r="W50" t="str">
            <v>仁和國小</v>
          </cell>
          <cell r="X50" t="str">
            <v>206桿</v>
          </cell>
          <cell r="Y50">
            <v>25</v>
          </cell>
          <cell r="Z50" t="str">
            <v>仁和國小</v>
          </cell>
          <cell r="AA50" t="str">
            <v>周昆宏</v>
          </cell>
          <cell r="AB50" t="str">
            <v>1053桿</v>
          </cell>
          <cell r="AC50" t="str">
            <v>仁和國小</v>
          </cell>
          <cell r="AD50">
            <v>1849</v>
          </cell>
        </row>
        <row r="51">
          <cell r="V51">
            <v>4.2</v>
          </cell>
          <cell r="W51" t="str">
            <v>仁和國小</v>
          </cell>
          <cell r="X51" t="str">
            <v>206桿</v>
          </cell>
          <cell r="Y51">
            <v>25</v>
          </cell>
          <cell r="Z51" t="str">
            <v>仁和國小</v>
          </cell>
          <cell r="AA51" t="str">
            <v>張嘉升</v>
          </cell>
          <cell r="AB51" t="str">
            <v>1053桿</v>
          </cell>
          <cell r="AC51" t="str">
            <v>仁和國小</v>
          </cell>
          <cell r="AD51">
            <v>1850</v>
          </cell>
        </row>
        <row r="52">
          <cell r="V52">
            <v>4.3</v>
          </cell>
          <cell r="W52" t="str">
            <v>仁和國小</v>
          </cell>
          <cell r="X52" t="str">
            <v>206桿</v>
          </cell>
          <cell r="Y52">
            <v>6</v>
          </cell>
          <cell r="Z52" t="str">
            <v>仁和國小</v>
          </cell>
          <cell r="AA52" t="str">
            <v>張永諭</v>
          </cell>
          <cell r="AB52" t="str">
            <v>97桿</v>
          </cell>
          <cell r="AC52" t="str">
            <v>仁和國小</v>
          </cell>
          <cell r="AD52">
            <v>1849</v>
          </cell>
        </row>
        <row r="53">
          <cell r="V53">
            <v>4.4000000000000004</v>
          </cell>
          <cell r="W53" t="str">
            <v>仁和國小</v>
          </cell>
          <cell r="X53" t="str">
            <v>206桿</v>
          </cell>
          <cell r="Y53">
            <v>14</v>
          </cell>
          <cell r="Z53" t="str">
            <v>仁和國小</v>
          </cell>
          <cell r="AA53" t="str">
            <v>李宥樑</v>
          </cell>
          <cell r="AB53" t="str">
            <v>1050桿</v>
          </cell>
          <cell r="AC53" t="str">
            <v>仁和國小</v>
          </cell>
          <cell r="AD53">
            <v>1850</v>
          </cell>
        </row>
        <row r="54">
          <cell r="V54">
            <v>4.5</v>
          </cell>
          <cell r="W54" t="str">
            <v>仁和國小</v>
          </cell>
          <cell r="X54" t="str">
            <v>206桿</v>
          </cell>
          <cell r="Y54">
            <v>79</v>
          </cell>
          <cell r="Z54" t="str">
            <v>仁和國小</v>
          </cell>
          <cell r="AA54" t="str">
            <v>連哲賢</v>
          </cell>
          <cell r="AB54" t="str">
            <v>1073桿</v>
          </cell>
          <cell r="AC54" t="str">
            <v>仁和國小</v>
          </cell>
          <cell r="AD54">
            <v>1849</v>
          </cell>
        </row>
        <row r="55">
          <cell r="V55">
            <v>4.5999999999999996</v>
          </cell>
          <cell r="W55" t="str">
            <v>仁和國小</v>
          </cell>
          <cell r="X55" t="str">
            <v>206桿</v>
          </cell>
          <cell r="Y55">
            <v>44</v>
          </cell>
          <cell r="Z55" t="str">
            <v>仁和國小</v>
          </cell>
          <cell r="AA55" t="str">
            <v>陳炳璋</v>
          </cell>
          <cell r="AB55" t="str">
            <v>1059桿</v>
          </cell>
          <cell r="AC55" t="str">
            <v>仁和國小</v>
          </cell>
          <cell r="AD55">
            <v>1850</v>
          </cell>
        </row>
        <row r="56">
          <cell r="V56">
            <v>13.1</v>
          </cell>
          <cell r="W56" t="str">
            <v>聯美國小</v>
          </cell>
          <cell r="X56" t="str">
            <v>255桿</v>
          </cell>
          <cell r="Y56">
            <v>74</v>
          </cell>
          <cell r="Z56" t="str">
            <v>聯美國小</v>
          </cell>
          <cell r="AA56" t="str">
            <v>林宗慶</v>
          </cell>
          <cell r="AB56" t="str">
            <v>1069桿</v>
          </cell>
          <cell r="AC56" t="str">
            <v>聯美國小</v>
          </cell>
          <cell r="AD56">
            <v>1855</v>
          </cell>
        </row>
        <row r="57">
          <cell r="V57">
            <v>13.2</v>
          </cell>
          <cell r="W57" t="str">
            <v>聯美國小</v>
          </cell>
          <cell r="X57" t="str">
            <v>255桿</v>
          </cell>
          <cell r="Y57">
            <v>51</v>
          </cell>
          <cell r="Z57" t="str">
            <v>聯美國小</v>
          </cell>
          <cell r="AA57" t="str">
            <v>沈俊辰</v>
          </cell>
          <cell r="AB57" t="str">
            <v>1060桿</v>
          </cell>
          <cell r="AC57" t="str">
            <v>聯美國小</v>
          </cell>
          <cell r="AD57">
            <v>1856</v>
          </cell>
        </row>
        <row r="58">
          <cell r="V58">
            <v>13.3</v>
          </cell>
          <cell r="W58" t="str">
            <v>聯美國小</v>
          </cell>
          <cell r="X58" t="str">
            <v>255桿</v>
          </cell>
          <cell r="Y58">
            <v>65</v>
          </cell>
          <cell r="Z58" t="str">
            <v>聯美國小</v>
          </cell>
          <cell r="AA58" t="str">
            <v>許俊翔</v>
          </cell>
          <cell r="AB58" t="str">
            <v>1064桿</v>
          </cell>
          <cell r="AC58" t="str">
            <v>聯美國小</v>
          </cell>
          <cell r="AD58">
            <v>1855</v>
          </cell>
        </row>
        <row r="59">
          <cell r="V59">
            <v>13.4</v>
          </cell>
          <cell r="W59" t="str">
            <v>聯美國小</v>
          </cell>
          <cell r="X59" t="str">
            <v>255桿</v>
          </cell>
          <cell r="Y59">
            <v>41</v>
          </cell>
          <cell r="Z59" t="str">
            <v>聯美國小</v>
          </cell>
          <cell r="AA59" t="str">
            <v>黃柏豪</v>
          </cell>
          <cell r="AB59" t="str">
            <v>1058桿</v>
          </cell>
          <cell r="AC59" t="str">
            <v>聯美國小</v>
          </cell>
          <cell r="AD59">
            <v>1856</v>
          </cell>
        </row>
        <row r="60">
          <cell r="V60">
            <v>13.5</v>
          </cell>
          <cell r="W60" t="str">
            <v>聯美國小</v>
          </cell>
          <cell r="X60" t="str">
            <v>255桿</v>
          </cell>
          <cell r="Y60">
            <v>90</v>
          </cell>
          <cell r="Z60" t="str">
            <v>聯美國小</v>
          </cell>
          <cell r="AA60">
            <v>0</v>
          </cell>
          <cell r="AB60" t="str">
            <v>1998桿</v>
          </cell>
          <cell r="AC60" t="str">
            <v>聯美國小</v>
          </cell>
          <cell r="AD60">
            <v>1855</v>
          </cell>
        </row>
        <row r="61">
          <cell r="V61">
            <v>13.6</v>
          </cell>
          <cell r="W61" t="str">
            <v>聯美國小</v>
          </cell>
          <cell r="X61" t="str">
            <v>255桿</v>
          </cell>
          <cell r="Y61">
            <v>90</v>
          </cell>
          <cell r="Z61" t="str">
            <v>聯美國小</v>
          </cell>
          <cell r="AA61">
            <v>0</v>
          </cell>
          <cell r="AB61" t="str">
            <v>1998桿</v>
          </cell>
          <cell r="AC61" t="str">
            <v>聯美國小</v>
          </cell>
          <cell r="AD61">
            <v>1856</v>
          </cell>
        </row>
        <row r="62">
          <cell r="V62">
            <v>6.1</v>
          </cell>
          <cell r="W62" t="str">
            <v>大屯國小</v>
          </cell>
          <cell r="X62" t="str">
            <v>218桿</v>
          </cell>
          <cell r="Y62">
            <v>65</v>
          </cell>
          <cell r="Z62" t="str">
            <v>大屯國小</v>
          </cell>
          <cell r="AA62" t="str">
            <v>王學鈞</v>
          </cell>
          <cell r="AB62" t="str">
            <v>1064桿</v>
          </cell>
          <cell r="AC62" t="str">
            <v>大屯國小</v>
          </cell>
          <cell r="AD62">
            <v>1861</v>
          </cell>
        </row>
        <row r="63">
          <cell r="V63">
            <v>6.2</v>
          </cell>
          <cell r="W63" t="str">
            <v>大屯國小</v>
          </cell>
          <cell r="X63" t="str">
            <v>218桿</v>
          </cell>
          <cell r="Y63">
            <v>20</v>
          </cell>
          <cell r="Z63" t="str">
            <v>大屯國小</v>
          </cell>
          <cell r="AA63" t="str">
            <v>王政茗</v>
          </cell>
          <cell r="AB63" t="str">
            <v>1052桿</v>
          </cell>
          <cell r="AC63" t="str">
            <v>大屯國小</v>
          </cell>
          <cell r="AD63">
            <v>1862</v>
          </cell>
        </row>
        <row r="64">
          <cell r="V64">
            <v>6.3</v>
          </cell>
          <cell r="W64" t="str">
            <v>大屯國小</v>
          </cell>
          <cell r="X64" t="str">
            <v>218桿</v>
          </cell>
          <cell r="Y64">
            <v>25</v>
          </cell>
          <cell r="Z64" t="str">
            <v>大屯國小</v>
          </cell>
          <cell r="AA64" t="str">
            <v>王柏皓</v>
          </cell>
          <cell r="AB64" t="str">
            <v>1053桿</v>
          </cell>
          <cell r="AC64" t="str">
            <v>大屯國小</v>
          </cell>
          <cell r="AD64">
            <v>1861</v>
          </cell>
        </row>
        <row r="65">
          <cell r="V65">
            <v>6.4</v>
          </cell>
          <cell r="W65" t="str">
            <v>大屯國小</v>
          </cell>
          <cell r="X65" t="str">
            <v>218桿</v>
          </cell>
          <cell r="Y65">
            <v>1</v>
          </cell>
          <cell r="Z65" t="str">
            <v>大屯國小</v>
          </cell>
          <cell r="AA65" t="str">
            <v>王淳毅</v>
          </cell>
          <cell r="AB65" t="str">
            <v>88桿</v>
          </cell>
          <cell r="AC65" t="str">
            <v>大屯國小</v>
          </cell>
          <cell r="AD65">
            <v>1862</v>
          </cell>
        </row>
        <row r="66">
          <cell r="V66">
            <v>6.5</v>
          </cell>
          <cell r="W66" t="str">
            <v>大屯國小</v>
          </cell>
          <cell r="X66" t="str">
            <v>218桿</v>
          </cell>
          <cell r="Y66">
            <v>83</v>
          </cell>
          <cell r="Z66" t="str">
            <v>大屯國小</v>
          </cell>
          <cell r="AA66" t="str">
            <v>蔡宗佑</v>
          </cell>
          <cell r="AB66" t="str">
            <v>1074桿</v>
          </cell>
          <cell r="AC66" t="str">
            <v>大屯國小</v>
          </cell>
          <cell r="AD66">
            <v>1861</v>
          </cell>
        </row>
        <row r="67">
          <cell r="V67">
            <v>6.6</v>
          </cell>
          <cell r="W67" t="str">
            <v>大屯國小</v>
          </cell>
          <cell r="X67" t="str">
            <v>218桿</v>
          </cell>
          <cell r="Y67">
            <v>83</v>
          </cell>
          <cell r="Z67" t="str">
            <v>大屯國小</v>
          </cell>
          <cell r="AA67" t="str">
            <v>陳俊宏</v>
          </cell>
          <cell r="AB67" t="str">
            <v>1074桿</v>
          </cell>
          <cell r="AC67" t="str">
            <v>大屯國小</v>
          </cell>
          <cell r="AD67">
            <v>1862</v>
          </cell>
        </row>
        <row r="68">
          <cell r="V68">
            <v>1.1000000000000001</v>
          </cell>
          <cell r="W68" t="str">
            <v>宏崙國小A</v>
          </cell>
          <cell r="X68" t="str">
            <v>189桿</v>
          </cell>
          <cell r="Y68">
            <v>56</v>
          </cell>
          <cell r="Z68" t="str">
            <v>宏崙國小A</v>
          </cell>
          <cell r="AA68" t="str">
            <v>吳書睿</v>
          </cell>
          <cell r="AB68" t="str">
            <v>1062桿</v>
          </cell>
          <cell r="AC68" t="str">
            <v>宏崙國小A</v>
          </cell>
          <cell r="AD68">
            <v>1867</v>
          </cell>
        </row>
        <row r="69">
          <cell r="V69">
            <v>1.2</v>
          </cell>
          <cell r="W69" t="str">
            <v>宏崙國小A</v>
          </cell>
          <cell r="X69" t="str">
            <v>189桿</v>
          </cell>
          <cell r="Y69">
            <v>13</v>
          </cell>
          <cell r="Z69" t="str">
            <v>宏崙國小A</v>
          </cell>
          <cell r="AA69" t="str">
            <v>吳鑑修</v>
          </cell>
          <cell r="AB69" t="str">
            <v>109桿</v>
          </cell>
          <cell r="AC69" t="str">
            <v>宏崙國小A</v>
          </cell>
          <cell r="AD69">
            <v>1868</v>
          </cell>
        </row>
        <row r="70">
          <cell r="V70">
            <v>1.3</v>
          </cell>
          <cell r="W70" t="str">
            <v>宏崙國小A</v>
          </cell>
          <cell r="X70" t="str">
            <v>189桿</v>
          </cell>
          <cell r="Y70">
            <v>11</v>
          </cell>
          <cell r="Z70" t="str">
            <v>宏崙國小A</v>
          </cell>
          <cell r="AA70" t="str">
            <v>李化均</v>
          </cell>
          <cell r="AB70" t="str">
            <v>106桿</v>
          </cell>
          <cell r="AC70" t="str">
            <v>宏崙國小A</v>
          </cell>
          <cell r="AD70">
            <v>1867</v>
          </cell>
        </row>
        <row r="71">
          <cell r="V71">
            <v>1.4</v>
          </cell>
          <cell r="W71" t="str">
            <v>宏崙國小A</v>
          </cell>
          <cell r="X71" t="str">
            <v>189桿</v>
          </cell>
          <cell r="Y71">
            <v>11</v>
          </cell>
          <cell r="Z71" t="str">
            <v>宏崙國小A</v>
          </cell>
          <cell r="AA71" t="str">
            <v>林茂益</v>
          </cell>
          <cell r="AB71" t="str">
            <v>106桿</v>
          </cell>
          <cell r="AC71" t="str">
            <v>宏崙國小A</v>
          </cell>
          <cell r="AD71">
            <v>1868</v>
          </cell>
        </row>
        <row r="72">
          <cell r="V72">
            <v>1.5</v>
          </cell>
          <cell r="W72" t="str">
            <v>宏崙國小A</v>
          </cell>
          <cell r="X72" t="str">
            <v>189桿</v>
          </cell>
          <cell r="Y72">
            <v>4</v>
          </cell>
          <cell r="Z72" t="str">
            <v>宏崙國小A</v>
          </cell>
          <cell r="AA72" t="str">
            <v>陳彥廷</v>
          </cell>
          <cell r="AB72" t="str">
            <v>94桿</v>
          </cell>
          <cell r="AC72" t="str">
            <v>宏崙國小A</v>
          </cell>
          <cell r="AD72">
            <v>1867</v>
          </cell>
        </row>
        <row r="73">
          <cell r="V73">
            <v>1.6</v>
          </cell>
          <cell r="W73" t="str">
            <v>宏崙國小A</v>
          </cell>
          <cell r="X73" t="str">
            <v>189桿</v>
          </cell>
          <cell r="Y73">
            <v>30</v>
          </cell>
          <cell r="Z73" t="str">
            <v>宏崙國小A</v>
          </cell>
          <cell r="AA73" t="str">
            <v>黃品豪</v>
          </cell>
          <cell r="AB73" t="str">
            <v>1055桿</v>
          </cell>
          <cell r="AC73" t="str">
            <v>宏崙國小A</v>
          </cell>
          <cell r="AD73">
            <v>1868</v>
          </cell>
        </row>
        <row r="74">
          <cell r="V74">
            <v>7.1</v>
          </cell>
          <cell r="W74" t="str">
            <v>三和國小</v>
          </cell>
          <cell r="X74" t="str">
            <v>226桿</v>
          </cell>
          <cell r="Y74">
            <v>20</v>
          </cell>
          <cell r="Z74" t="str">
            <v>三和國小</v>
          </cell>
          <cell r="AA74" t="str">
            <v>廖厚竣</v>
          </cell>
          <cell r="AB74" t="str">
            <v>1052桿</v>
          </cell>
          <cell r="AC74" t="str">
            <v>三和國小</v>
          </cell>
          <cell r="AD74">
            <v>1873</v>
          </cell>
        </row>
        <row r="75">
          <cell r="V75">
            <v>7.2</v>
          </cell>
          <cell r="W75" t="str">
            <v>三和國小</v>
          </cell>
          <cell r="X75" t="str">
            <v>226桿</v>
          </cell>
          <cell r="Y75">
            <v>15</v>
          </cell>
          <cell r="Z75" t="str">
            <v>三和國小</v>
          </cell>
          <cell r="AA75" t="str">
            <v>廖奕誠</v>
          </cell>
          <cell r="AB75" t="str">
            <v>1051桿</v>
          </cell>
          <cell r="AC75" t="str">
            <v>三和國小</v>
          </cell>
          <cell r="AD75">
            <v>1874</v>
          </cell>
        </row>
        <row r="76">
          <cell r="V76">
            <v>7.3</v>
          </cell>
          <cell r="W76" t="str">
            <v>三和國小</v>
          </cell>
          <cell r="X76" t="str">
            <v>226桿</v>
          </cell>
          <cell r="Y76">
            <v>51</v>
          </cell>
          <cell r="Z76" t="str">
            <v>三和國小</v>
          </cell>
          <cell r="AA76" t="str">
            <v>廖思博</v>
          </cell>
          <cell r="AB76" t="str">
            <v>1060桿</v>
          </cell>
          <cell r="AC76" t="str">
            <v>三和國小</v>
          </cell>
          <cell r="AD76">
            <v>1873</v>
          </cell>
        </row>
        <row r="77">
          <cell r="V77">
            <v>7.4</v>
          </cell>
          <cell r="W77" t="str">
            <v>三和國小</v>
          </cell>
          <cell r="X77" t="str">
            <v>226桿</v>
          </cell>
          <cell r="Y77">
            <v>69</v>
          </cell>
          <cell r="Z77" t="str">
            <v>三和國小</v>
          </cell>
          <cell r="AA77" t="str">
            <v>廖振緯</v>
          </cell>
          <cell r="AB77" t="str">
            <v>1067桿</v>
          </cell>
          <cell r="AC77" t="str">
            <v>三和國小</v>
          </cell>
          <cell r="AD77">
            <v>1874</v>
          </cell>
        </row>
        <row r="78">
          <cell r="V78">
            <v>7.5</v>
          </cell>
          <cell r="W78" t="str">
            <v>三和國小</v>
          </cell>
          <cell r="X78" t="str">
            <v>226桿</v>
          </cell>
          <cell r="Y78">
            <v>44</v>
          </cell>
          <cell r="Z78" t="str">
            <v>三和國小</v>
          </cell>
          <cell r="AA78" t="str">
            <v>廖澤閎</v>
          </cell>
          <cell r="AB78" t="str">
            <v>1059桿</v>
          </cell>
          <cell r="AC78" t="str">
            <v>三和國小</v>
          </cell>
          <cell r="AD78">
            <v>1873</v>
          </cell>
        </row>
        <row r="79">
          <cell r="V79">
            <v>7.6</v>
          </cell>
          <cell r="W79" t="str">
            <v>三和國小</v>
          </cell>
          <cell r="X79" t="str">
            <v>226桿</v>
          </cell>
          <cell r="Y79">
            <v>90</v>
          </cell>
          <cell r="Z79" t="str">
            <v>三和國小</v>
          </cell>
          <cell r="AA79">
            <v>0</v>
          </cell>
          <cell r="AB79" t="str">
            <v>1998桿</v>
          </cell>
          <cell r="AC79" t="str">
            <v>三和國小</v>
          </cell>
          <cell r="AD79">
            <v>1874</v>
          </cell>
        </row>
        <row r="80">
          <cell r="V80">
            <v>2.1</v>
          </cell>
          <cell r="W80" t="str">
            <v>大同國小</v>
          </cell>
          <cell r="X80" t="str">
            <v>192桿</v>
          </cell>
          <cell r="Y80">
            <v>5</v>
          </cell>
          <cell r="Z80" t="str">
            <v>大同國小</v>
          </cell>
          <cell r="AA80" t="str">
            <v>廖昭貴</v>
          </cell>
          <cell r="AB80" t="str">
            <v>95桿</v>
          </cell>
          <cell r="AC80" t="str">
            <v>大同國小</v>
          </cell>
          <cell r="AD80">
            <v>1879</v>
          </cell>
        </row>
        <row r="81">
          <cell r="V81">
            <v>2.2000000000000002</v>
          </cell>
          <cell r="W81" t="str">
            <v>大同國小</v>
          </cell>
          <cell r="X81" t="str">
            <v>192桿</v>
          </cell>
          <cell r="Y81">
            <v>2</v>
          </cell>
          <cell r="Z81" t="str">
            <v>大同國小</v>
          </cell>
          <cell r="AA81" t="str">
            <v>楊健弘</v>
          </cell>
          <cell r="AB81" t="str">
            <v>90桿</v>
          </cell>
          <cell r="AC81" t="str">
            <v>大同國小</v>
          </cell>
          <cell r="AD81">
            <v>1880</v>
          </cell>
        </row>
        <row r="82">
          <cell r="V82">
            <v>2.2999999999999998</v>
          </cell>
          <cell r="W82" t="str">
            <v>大同國小</v>
          </cell>
          <cell r="X82" t="str">
            <v>192桿</v>
          </cell>
          <cell r="Y82">
            <v>15</v>
          </cell>
          <cell r="Z82" t="str">
            <v>大同國小</v>
          </cell>
          <cell r="AA82" t="str">
            <v>楊敦勛</v>
          </cell>
          <cell r="AB82" t="str">
            <v>1051桿</v>
          </cell>
          <cell r="AC82" t="str">
            <v>大同國小</v>
          </cell>
          <cell r="AD82">
            <v>1879</v>
          </cell>
        </row>
        <row r="83">
          <cell r="V83">
            <v>2.4</v>
          </cell>
          <cell r="W83" t="str">
            <v>大同國小</v>
          </cell>
          <cell r="X83" t="str">
            <v>192桿</v>
          </cell>
          <cell r="Y83">
            <v>8</v>
          </cell>
          <cell r="Z83" t="str">
            <v>大同國小</v>
          </cell>
          <cell r="AA83" t="str">
            <v>鄭登薰</v>
          </cell>
          <cell r="AB83" t="str">
            <v>99桿</v>
          </cell>
          <cell r="AC83" t="str">
            <v>大同國小</v>
          </cell>
          <cell r="AD83">
            <v>1880</v>
          </cell>
        </row>
        <row r="84">
          <cell r="V84">
            <v>2.5</v>
          </cell>
          <cell r="W84" t="str">
            <v>大同國小</v>
          </cell>
          <cell r="X84" t="str">
            <v>192桿</v>
          </cell>
          <cell r="Y84">
            <v>3</v>
          </cell>
          <cell r="Z84" t="str">
            <v>大同國小</v>
          </cell>
          <cell r="AA84" t="str">
            <v>鍾元耀</v>
          </cell>
          <cell r="AB84" t="str">
            <v>91桿</v>
          </cell>
          <cell r="AC84" t="str">
            <v>大同國小</v>
          </cell>
          <cell r="AD84">
            <v>1879</v>
          </cell>
        </row>
        <row r="85">
          <cell r="V85">
            <v>2.6</v>
          </cell>
          <cell r="W85" t="str">
            <v>大同國小</v>
          </cell>
          <cell r="X85" t="str">
            <v>192桿</v>
          </cell>
          <cell r="Y85">
            <v>90</v>
          </cell>
          <cell r="Z85" t="str">
            <v>大同國小</v>
          </cell>
          <cell r="AA85">
            <v>0</v>
          </cell>
          <cell r="AB85" t="str">
            <v>1998桿</v>
          </cell>
          <cell r="AC85" t="str">
            <v>大同國小</v>
          </cell>
          <cell r="AD85">
            <v>1880</v>
          </cell>
        </row>
        <row r="86">
          <cell r="V86">
            <v>14.1</v>
          </cell>
          <cell r="W86" t="str">
            <v>信義國小</v>
          </cell>
          <cell r="X86" t="str">
            <v>260桿</v>
          </cell>
          <cell r="Y86">
            <v>87</v>
          </cell>
          <cell r="Z86" t="str">
            <v>信義國小</v>
          </cell>
          <cell r="AA86" t="str">
            <v>吳宜達</v>
          </cell>
          <cell r="AB86" t="str">
            <v>1079桿</v>
          </cell>
          <cell r="AC86" t="str">
            <v>信義國小</v>
          </cell>
          <cell r="AD86">
            <v>1885</v>
          </cell>
        </row>
        <row r="87">
          <cell r="V87">
            <v>14.2</v>
          </cell>
          <cell r="W87" t="str">
            <v>信義國小</v>
          </cell>
          <cell r="X87" t="str">
            <v>260桿</v>
          </cell>
          <cell r="Y87">
            <v>73</v>
          </cell>
          <cell r="Z87" t="str">
            <v>信義國小</v>
          </cell>
          <cell r="AA87" t="str">
            <v>吳旻峻</v>
          </cell>
          <cell r="AB87" t="str">
            <v>1068桿</v>
          </cell>
          <cell r="AC87" t="str">
            <v>信義國小</v>
          </cell>
          <cell r="AD87">
            <v>1886</v>
          </cell>
        </row>
        <row r="88">
          <cell r="V88">
            <v>14.3</v>
          </cell>
          <cell r="W88" t="str">
            <v>信義國小</v>
          </cell>
          <cell r="X88" t="str">
            <v>260桿</v>
          </cell>
          <cell r="Y88">
            <v>41</v>
          </cell>
          <cell r="Z88" t="str">
            <v>信義國小</v>
          </cell>
          <cell r="AA88" t="str">
            <v>蔡奇峰</v>
          </cell>
          <cell r="AB88" t="str">
            <v>1058桿</v>
          </cell>
          <cell r="AC88" t="str">
            <v>信義國小</v>
          </cell>
          <cell r="AD88">
            <v>1885</v>
          </cell>
        </row>
        <row r="89">
          <cell r="V89">
            <v>14.4</v>
          </cell>
          <cell r="W89" t="str">
            <v>信義國小</v>
          </cell>
          <cell r="X89" t="str">
            <v>260桿</v>
          </cell>
          <cell r="Y89">
            <v>15</v>
          </cell>
          <cell r="Z89" t="str">
            <v>信義國小</v>
          </cell>
          <cell r="AA89" t="str">
            <v>蔡新發</v>
          </cell>
          <cell r="AB89" t="str">
            <v>1051桿</v>
          </cell>
          <cell r="AC89" t="str">
            <v>信義國小</v>
          </cell>
          <cell r="AD89">
            <v>1886</v>
          </cell>
        </row>
        <row r="90">
          <cell r="V90">
            <v>14.5</v>
          </cell>
          <cell r="W90" t="str">
            <v>信義國小</v>
          </cell>
          <cell r="X90" t="str">
            <v>260桿</v>
          </cell>
          <cell r="Y90">
            <v>90</v>
          </cell>
          <cell r="Z90" t="str">
            <v>信義國小</v>
          </cell>
          <cell r="AA90">
            <v>0</v>
          </cell>
          <cell r="AB90" t="str">
            <v>1998桿</v>
          </cell>
          <cell r="AC90" t="str">
            <v>信義國小</v>
          </cell>
          <cell r="AD90">
            <v>1885</v>
          </cell>
        </row>
        <row r="91">
          <cell r="V91">
            <v>14.6</v>
          </cell>
          <cell r="W91" t="str">
            <v>信義國小</v>
          </cell>
          <cell r="X91" t="str">
            <v>260桿</v>
          </cell>
          <cell r="Y91">
            <v>90</v>
          </cell>
          <cell r="Z91" t="str">
            <v>信義國小</v>
          </cell>
          <cell r="AA91">
            <v>0</v>
          </cell>
          <cell r="AB91" t="str">
            <v>1998桿</v>
          </cell>
          <cell r="AC91" t="str">
            <v>信義國小</v>
          </cell>
          <cell r="AD91">
            <v>1886</v>
          </cell>
        </row>
        <row r="92">
          <cell r="V92">
            <v>18.100000000000001</v>
          </cell>
          <cell r="W92" t="str">
            <v>民生國小</v>
          </cell>
          <cell r="X92" t="str">
            <v>3060桿</v>
          </cell>
          <cell r="Y92">
            <v>56</v>
          </cell>
          <cell r="Z92" t="str">
            <v>民生國小</v>
          </cell>
          <cell r="AA92" t="str">
            <v>林廷諺</v>
          </cell>
          <cell r="AB92" t="str">
            <v>1062桿</v>
          </cell>
          <cell r="AC92" t="str">
            <v>民生國小</v>
          </cell>
          <cell r="AD92">
            <v>1891</v>
          </cell>
        </row>
        <row r="93">
          <cell r="V93">
            <v>18.2</v>
          </cell>
          <cell r="W93" t="str">
            <v>民生國小</v>
          </cell>
          <cell r="X93" t="str">
            <v>3060桿</v>
          </cell>
          <cell r="Y93">
            <v>90</v>
          </cell>
          <cell r="Z93" t="str">
            <v>民生國小</v>
          </cell>
          <cell r="AA93" t="str">
            <v>蔡景文</v>
          </cell>
          <cell r="AB93" t="str">
            <v>1998桿</v>
          </cell>
          <cell r="AC93" t="str">
            <v>民生國小</v>
          </cell>
          <cell r="AD93">
            <v>1892</v>
          </cell>
        </row>
        <row r="94">
          <cell r="V94">
            <v>18.3</v>
          </cell>
          <cell r="W94" t="str">
            <v>民生國小</v>
          </cell>
          <cell r="X94" t="str">
            <v>3060桿</v>
          </cell>
          <cell r="Y94">
            <v>90</v>
          </cell>
          <cell r="Z94" t="str">
            <v>民生國小</v>
          </cell>
          <cell r="AA94">
            <v>0</v>
          </cell>
          <cell r="AB94" t="str">
            <v>1998桿</v>
          </cell>
          <cell r="AC94" t="str">
            <v>民生國小</v>
          </cell>
          <cell r="AD94">
            <v>1891</v>
          </cell>
        </row>
        <row r="95">
          <cell r="V95">
            <v>18.399999999999999</v>
          </cell>
          <cell r="W95" t="str">
            <v>民生國小</v>
          </cell>
          <cell r="X95" t="str">
            <v>3060桿</v>
          </cell>
          <cell r="Y95">
            <v>90</v>
          </cell>
          <cell r="Z95" t="str">
            <v>民生國小</v>
          </cell>
          <cell r="AA95">
            <v>0</v>
          </cell>
          <cell r="AB95" t="str">
            <v>1998桿</v>
          </cell>
          <cell r="AC95" t="str">
            <v>民生國小</v>
          </cell>
          <cell r="AD95">
            <v>1892</v>
          </cell>
        </row>
        <row r="96">
          <cell r="V96">
            <v>18.5</v>
          </cell>
          <cell r="W96" t="str">
            <v>民生國小</v>
          </cell>
          <cell r="X96" t="str">
            <v>3060桿</v>
          </cell>
          <cell r="Y96">
            <v>90</v>
          </cell>
          <cell r="Z96" t="str">
            <v>民生國小</v>
          </cell>
          <cell r="AA96">
            <v>0</v>
          </cell>
          <cell r="AB96" t="str">
            <v>1998桿</v>
          </cell>
          <cell r="AC96" t="str">
            <v>民生國小</v>
          </cell>
          <cell r="AD96">
            <v>1891</v>
          </cell>
        </row>
        <row r="97">
          <cell r="V97">
            <v>18.600000000000001</v>
          </cell>
          <cell r="W97" t="str">
            <v>民生國小</v>
          </cell>
          <cell r="X97" t="str">
            <v>3060桿</v>
          </cell>
          <cell r="Y97">
            <v>90</v>
          </cell>
          <cell r="Z97" t="str">
            <v>民生國小</v>
          </cell>
          <cell r="AA97">
            <v>0</v>
          </cell>
          <cell r="AB97" t="str">
            <v>1998桿</v>
          </cell>
          <cell r="AC97" t="str">
            <v>民生國小</v>
          </cell>
          <cell r="AD97">
            <v>1892</v>
          </cell>
        </row>
        <row r="98">
          <cell r="V98">
            <v>17.100000000000001</v>
          </cell>
          <cell r="W98" t="str">
            <v>文安國小</v>
          </cell>
          <cell r="X98" t="str">
            <v>2122桿</v>
          </cell>
          <cell r="Y98">
            <v>44</v>
          </cell>
          <cell r="Z98" t="str">
            <v>文安國小</v>
          </cell>
          <cell r="AA98" t="str">
            <v>李泓霖</v>
          </cell>
          <cell r="AB98" t="str">
            <v>1059桿</v>
          </cell>
          <cell r="AC98" t="str">
            <v>文安國小</v>
          </cell>
          <cell r="AD98">
            <v>1897</v>
          </cell>
        </row>
        <row r="99">
          <cell r="V99">
            <v>17.2</v>
          </cell>
          <cell r="W99" t="str">
            <v>文安國小</v>
          </cell>
          <cell r="X99" t="str">
            <v>2122桿</v>
          </cell>
          <cell r="Y99">
            <v>62</v>
          </cell>
          <cell r="Z99" t="str">
            <v>文安國小</v>
          </cell>
          <cell r="AA99" t="str">
            <v>黃致嘉</v>
          </cell>
          <cell r="AB99" t="str">
            <v>1063桿</v>
          </cell>
          <cell r="AC99" t="str">
            <v>文安國小</v>
          </cell>
          <cell r="AD99">
            <v>1898</v>
          </cell>
        </row>
        <row r="100">
          <cell r="V100">
            <v>17.3</v>
          </cell>
          <cell r="W100" t="str">
            <v>文安國小</v>
          </cell>
          <cell r="X100" t="str">
            <v>2122桿</v>
          </cell>
          <cell r="Y100">
            <v>90</v>
          </cell>
          <cell r="Z100" t="str">
            <v>文安國小</v>
          </cell>
          <cell r="AA100">
            <v>0</v>
          </cell>
          <cell r="AB100" t="str">
            <v>1998桿</v>
          </cell>
          <cell r="AC100" t="str">
            <v>文安國小</v>
          </cell>
          <cell r="AD100">
            <v>1897</v>
          </cell>
        </row>
        <row r="101">
          <cell r="V101">
            <v>17.399999999999999</v>
          </cell>
          <cell r="W101" t="str">
            <v>文安國小</v>
          </cell>
          <cell r="X101" t="str">
            <v>2122桿</v>
          </cell>
          <cell r="Y101">
            <v>90</v>
          </cell>
          <cell r="Z101" t="str">
            <v>文安國小</v>
          </cell>
          <cell r="AA101">
            <v>0</v>
          </cell>
          <cell r="AB101" t="str">
            <v>1998桿</v>
          </cell>
          <cell r="AC101" t="str">
            <v>文安國小</v>
          </cell>
          <cell r="AD101">
            <v>1898</v>
          </cell>
        </row>
        <row r="102">
          <cell r="V102">
            <v>17.5</v>
          </cell>
          <cell r="W102" t="str">
            <v>文安國小</v>
          </cell>
          <cell r="X102" t="str">
            <v>2122桿</v>
          </cell>
          <cell r="Y102">
            <v>90</v>
          </cell>
          <cell r="Z102" t="str">
            <v>文安國小</v>
          </cell>
          <cell r="AA102">
            <v>0</v>
          </cell>
          <cell r="AB102" t="str">
            <v>1998桿</v>
          </cell>
          <cell r="AC102" t="str">
            <v>文安國小</v>
          </cell>
          <cell r="AD102">
            <v>1897</v>
          </cell>
        </row>
        <row r="103">
          <cell r="V103">
            <v>17.600000000000001</v>
          </cell>
          <cell r="W103" t="str">
            <v>文安國小</v>
          </cell>
          <cell r="X103" t="str">
            <v>2122桿</v>
          </cell>
          <cell r="Y103">
            <v>90</v>
          </cell>
          <cell r="Z103" t="str">
            <v>文安國小</v>
          </cell>
          <cell r="AA103">
            <v>0</v>
          </cell>
          <cell r="AB103" t="str">
            <v>1998桿</v>
          </cell>
          <cell r="AC103" t="str">
            <v>文安國小</v>
          </cell>
          <cell r="AD103">
            <v>1898</v>
          </cell>
        </row>
        <row r="104">
          <cell r="V104">
            <v>16.100000000000001</v>
          </cell>
          <cell r="W104" t="str">
            <v>宏崙國小B</v>
          </cell>
          <cell r="X104" t="str">
            <v>2120桿</v>
          </cell>
          <cell r="Y104">
            <v>62</v>
          </cell>
          <cell r="Z104" t="str">
            <v>宏崙國小B</v>
          </cell>
          <cell r="AA104" t="str">
            <v>吳威佐</v>
          </cell>
          <cell r="AB104" t="str">
            <v>1063桿</v>
          </cell>
          <cell r="AC104" t="str">
            <v>宏崙國小B</v>
          </cell>
          <cell r="AD104">
            <v>1903</v>
          </cell>
        </row>
        <row r="105">
          <cell r="V105">
            <v>16.2</v>
          </cell>
          <cell r="W105" t="str">
            <v>宏崙國小B</v>
          </cell>
          <cell r="X105" t="str">
            <v>2120桿</v>
          </cell>
          <cell r="Y105">
            <v>37</v>
          </cell>
          <cell r="Z105" t="str">
            <v>宏崙國小B</v>
          </cell>
          <cell r="AA105" t="str">
            <v>陳鈞豊</v>
          </cell>
          <cell r="AB105" t="str">
            <v>1057桿</v>
          </cell>
          <cell r="AC105" t="str">
            <v>宏崙國小B</v>
          </cell>
          <cell r="AD105">
            <v>1904</v>
          </cell>
        </row>
        <row r="106">
          <cell r="V106">
            <v>16.3</v>
          </cell>
          <cell r="W106" t="str">
            <v>宏崙國小B</v>
          </cell>
          <cell r="X106" t="str">
            <v>2120桿</v>
          </cell>
          <cell r="Y106">
            <v>90</v>
          </cell>
          <cell r="Z106" t="str">
            <v>宏崙國小B</v>
          </cell>
          <cell r="AA106">
            <v>0</v>
          </cell>
          <cell r="AB106" t="str">
            <v>1998桿</v>
          </cell>
          <cell r="AC106" t="str">
            <v>宏崙國小B</v>
          </cell>
          <cell r="AD106">
            <v>1903</v>
          </cell>
        </row>
        <row r="107">
          <cell r="V107">
            <v>16.399999999999999</v>
          </cell>
          <cell r="W107" t="str">
            <v>宏崙國小B</v>
          </cell>
          <cell r="X107" t="str">
            <v>2120桿</v>
          </cell>
          <cell r="Y107">
            <v>90</v>
          </cell>
          <cell r="Z107" t="str">
            <v>宏崙國小B</v>
          </cell>
          <cell r="AA107">
            <v>0</v>
          </cell>
          <cell r="AB107" t="str">
            <v>1998桿</v>
          </cell>
          <cell r="AC107" t="str">
            <v>宏崙國小B</v>
          </cell>
          <cell r="AD107">
            <v>1904</v>
          </cell>
        </row>
        <row r="108">
          <cell r="V108">
            <v>16.5</v>
          </cell>
          <cell r="W108" t="str">
            <v>宏崙國小B</v>
          </cell>
          <cell r="X108" t="str">
            <v>2120桿</v>
          </cell>
          <cell r="Y108">
            <v>90</v>
          </cell>
          <cell r="Z108" t="str">
            <v>宏崙國小B</v>
          </cell>
          <cell r="AA108">
            <v>0</v>
          </cell>
          <cell r="AB108" t="str">
            <v>1998桿</v>
          </cell>
          <cell r="AC108" t="str">
            <v>宏崙國小B</v>
          </cell>
          <cell r="AD108">
            <v>1903</v>
          </cell>
        </row>
        <row r="109">
          <cell r="V109">
            <v>16.600000000000001</v>
          </cell>
          <cell r="W109" t="str">
            <v>宏崙國小B</v>
          </cell>
          <cell r="X109" t="str">
            <v>2120桿</v>
          </cell>
          <cell r="Y109">
            <v>90</v>
          </cell>
          <cell r="Z109" t="str">
            <v>宏崙國小B</v>
          </cell>
          <cell r="AA109">
            <v>0</v>
          </cell>
          <cell r="AB109" t="str">
            <v>1998桿</v>
          </cell>
          <cell r="AC109" t="str">
            <v>宏崙國小B</v>
          </cell>
          <cell r="AD109">
            <v>1904</v>
          </cell>
        </row>
        <row r="110">
          <cell r="V110">
            <v>19.100000000000001</v>
          </cell>
          <cell r="W110" t="str">
            <v>中和國小</v>
          </cell>
          <cell r="X110" t="str">
            <v>3071桿</v>
          </cell>
          <cell r="Y110">
            <v>79</v>
          </cell>
          <cell r="Z110" t="str">
            <v>中和國小</v>
          </cell>
          <cell r="AA110" t="str">
            <v>林琨閔</v>
          </cell>
          <cell r="AB110" t="str">
            <v>1073桿</v>
          </cell>
          <cell r="AC110" t="str">
            <v>中和國小</v>
          </cell>
          <cell r="AD110">
            <v>1909</v>
          </cell>
        </row>
        <row r="111">
          <cell r="V111">
            <v>19.2</v>
          </cell>
          <cell r="W111" t="str">
            <v>中和國小</v>
          </cell>
          <cell r="X111" t="str">
            <v>3071桿</v>
          </cell>
          <cell r="Y111">
            <v>90</v>
          </cell>
          <cell r="Z111" t="str">
            <v>中和國小</v>
          </cell>
          <cell r="AA111">
            <v>0</v>
          </cell>
          <cell r="AB111" t="str">
            <v>1998桿</v>
          </cell>
          <cell r="AC111" t="str">
            <v>中和國小</v>
          </cell>
          <cell r="AD111">
            <v>1910</v>
          </cell>
        </row>
        <row r="112">
          <cell r="V112">
            <v>19.3</v>
          </cell>
          <cell r="W112" t="str">
            <v>中和國小</v>
          </cell>
          <cell r="X112" t="str">
            <v>3071桿</v>
          </cell>
          <cell r="Y112">
            <v>90</v>
          </cell>
          <cell r="Z112" t="str">
            <v>中和國小</v>
          </cell>
          <cell r="AA112">
            <v>0</v>
          </cell>
          <cell r="AB112" t="str">
            <v>1998桿</v>
          </cell>
          <cell r="AC112" t="str">
            <v>中和國小</v>
          </cell>
          <cell r="AD112">
            <v>1909</v>
          </cell>
        </row>
        <row r="113">
          <cell r="V113">
            <v>19.399999999999999</v>
          </cell>
          <cell r="W113" t="str">
            <v>中和國小</v>
          </cell>
          <cell r="X113" t="str">
            <v>3071桿</v>
          </cell>
          <cell r="Y113">
            <v>90</v>
          </cell>
          <cell r="Z113" t="str">
            <v>中和國小</v>
          </cell>
          <cell r="AA113">
            <v>0</v>
          </cell>
          <cell r="AB113" t="str">
            <v>1998桿</v>
          </cell>
          <cell r="AC113" t="str">
            <v>中和國小</v>
          </cell>
          <cell r="AD113">
            <v>1910</v>
          </cell>
        </row>
        <row r="114">
          <cell r="V114">
            <v>19.5</v>
          </cell>
          <cell r="W114" t="str">
            <v>中和國小</v>
          </cell>
          <cell r="X114" t="str">
            <v>3071桿</v>
          </cell>
          <cell r="Y114">
            <v>90</v>
          </cell>
          <cell r="Z114" t="str">
            <v>中和國小</v>
          </cell>
          <cell r="AA114">
            <v>0</v>
          </cell>
          <cell r="AB114" t="str">
            <v>1998桿</v>
          </cell>
          <cell r="AC114" t="str">
            <v>中和國小</v>
          </cell>
          <cell r="AD114">
            <v>1909</v>
          </cell>
        </row>
        <row r="115">
          <cell r="V115">
            <v>19.600000000000001</v>
          </cell>
          <cell r="W115" t="str">
            <v>中和國小</v>
          </cell>
          <cell r="X115" t="str">
            <v>3071桿</v>
          </cell>
          <cell r="Y115">
            <v>90</v>
          </cell>
          <cell r="Z115" t="str">
            <v>中和國小</v>
          </cell>
          <cell r="AA115">
            <v>0</v>
          </cell>
          <cell r="AB115" t="str">
            <v>1998桿</v>
          </cell>
          <cell r="AC115" t="str">
            <v>中和國小</v>
          </cell>
          <cell r="AD115">
            <v>1910</v>
          </cell>
        </row>
        <row r="116">
          <cell r="V116">
            <v>20.100000000000001</v>
          </cell>
          <cell r="W116" t="e">
            <v>#N/A</v>
          </cell>
          <cell r="X116" t="str">
            <v>3996桿</v>
          </cell>
          <cell r="Y116">
            <v>90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1915</v>
          </cell>
        </row>
        <row r="117">
          <cell r="V117">
            <v>20.2</v>
          </cell>
          <cell r="W117" t="e">
            <v>#N/A</v>
          </cell>
          <cell r="X117" t="str">
            <v>3996桿</v>
          </cell>
          <cell r="Y117">
            <v>90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1916</v>
          </cell>
        </row>
        <row r="118">
          <cell r="V118">
            <v>20.3</v>
          </cell>
          <cell r="W118" t="e">
            <v>#N/A</v>
          </cell>
          <cell r="X118" t="str">
            <v>3996桿</v>
          </cell>
          <cell r="Y118">
            <v>90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1915</v>
          </cell>
        </row>
        <row r="119">
          <cell r="V119">
            <v>20.399999999999999</v>
          </cell>
          <cell r="W119" t="e">
            <v>#N/A</v>
          </cell>
          <cell r="X119" t="str">
            <v>3996桿</v>
          </cell>
          <cell r="Y119">
            <v>90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1916</v>
          </cell>
        </row>
        <row r="120">
          <cell r="V120">
            <v>20.5</v>
          </cell>
          <cell r="W120" t="e">
            <v>#N/A</v>
          </cell>
          <cell r="X120" t="str">
            <v>3996桿</v>
          </cell>
          <cell r="Y120">
            <v>90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1915</v>
          </cell>
        </row>
        <row r="121">
          <cell r="V121">
            <v>20.6</v>
          </cell>
          <cell r="W121" t="e">
            <v>#N/A</v>
          </cell>
          <cell r="X121" t="str">
            <v>3996桿</v>
          </cell>
          <cell r="Y121">
            <v>90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1916</v>
          </cell>
        </row>
        <row r="122">
          <cell r="V122">
            <v>20.100000000000001</v>
          </cell>
          <cell r="W122" t="e">
            <v>#N/A</v>
          </cell>
          <cell r="X122" t="str">
            <v>3996桿</v>
          </cell>
          <cell r="Y122">
            <v>90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1921</v>
          </cell>
        </row>
        <row r="123">
          <cell r="V123">
            <v>20.2</v>
          </cell>
          <cell r="W123" t="e">
            <v>#N/A</v>
          </cell>
          <cell r="X123" t="str">
            <v>3996桿</v>
          </cell>
          <cell r="Y123">
            <v>90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1922</v>
          </cell>
        </row>
        <row r="124">
          <cell r="V124">
            <v>20.3</v>
          </cell>
          <cell r="W124" t="e">
            <v>#N/A</v>
          </cell>
          <cell r="X124" t="str">
            <v>3996桿</v>
          </cell>
          <cell r="Y124">
            <v>90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1921</v>
          </cell>
        </row>
        <row r="125">
          <cell r="V125">
            <v>20.399999999999999</v>
          </cell>
          <cell r="W125" t="e">
            <v>#N/A</v>
          </cell>
          <cell r="X125" t="str">
            <v>3996桿</v>
          </cell>
          <cell r="Y125">
            <v>90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1922</v>
          </cell>
        </row>
        <row r="126">
          <cell r="V126">
            <v>20.5</v>
          </cell>
          <cell r="W126" t="e">
            <v>#N/A</v>
          </cell>
          <cell r="X126" t="str">
            <v>3996桿</v>
          </cell>
          <cell r="Y126">
            <v>90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1921</v>
          </cell>
        </row>
        <row r="127">
          <cell r="V127">
            <v>20.6</v>
          </cell>
          <cell r="W127" t="e">
            <v>#N/A</v>
          </cell>
          <cell r="X127" t="str">
            <v>3996桿</v>
          </cell>
          <cell r="Y127">
            <v>90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1922</v>
          </cell>
        </row>
        <row r="128">
          <cell r="V128">
            <v>20.100000000000001</v>
          </cell>
          <cell r="W128" t="e">
            <v>#N/A</v>
          </cell>
          <cell r="X128" t="str">
            <v>3996桿</v>
          </cell>
          <cell r="Y128">
            <v>90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1927</v>
          </cell>
        </row>
        <row r="129">
          <cell r="V129">
            <v>20.2</v>
          </cell>
          <cell r="W129" t="e">
            <v>#N/A</v>
          </cell>
          <cell r="X129" t="str">
            <v>3996桿</v>
          </cell>
          <cell r="Y129">
            <v>90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1928</v>
          </cell>
        </row>
        <row r="130">
          <cell r="V130">
            <v>20.3</v>
          </cell>
          <cell r="W130" t="e">
            <v>#N/A</v>
          </cell>
          <cell r="X130" t="str">
            <v>3996桿</v>
          </cell>
          <cell r="Y130">
            <v>90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1927</v>
          </cell>
        </row>
        <row r="131">
          <cell r="V131">
            <v>20.399999999999999</v>
          </cell>
          <cell r="W131" t="e">
            <v>#N/A</v>
          </cell>
          <cell r="X131" t="str">
            <v>3996桿</v>
          </cell>
          <cell r="Y131">
            <v>90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1928</v>
          </cell>
        </row>
        <row r="132">
          <cell r="V132">
            <v>20.5</v>
          </cell>
          <cell r="W132" t="e">
            <v>#N/A</v>
          </cell>
          <cell r="X132" t="str">
            <v>3996桿</v>
          </cell>
          <cell r="Y132">
            <v>90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1927</v>
          </cell>
        </row>
        <row r="133">
          <cell r="V133">
            <v>20.6</v>
          </cell>
          <cell r="W133" t="e">
            <v>#N/A</v>
          </cell>
          <cell r="X133" t="str">
            <v>3996桿</v>
          </cell>
          <cell r="Y133">
            <v>90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1928</v>
          </cell>
        </row>
        <row r="134">
          <cell r="V134">
            <v>20.100000000000001</v>
          </cell>
          <cell r="W134" t="e">
            <v>#N/A</v>
          </cell>
          <cell r="X134" t="str">
            <v>3996桿</v>
          </cell>
          <cell r="Y134">
            <v>90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1933</v>
          </cell>
        </row>
        <row r="135">
          <cell r="V135">
            <v>20.2</v>
          </cell>
          <cell r="W135" t="e">
            <v>#N/A</v>
          </cell>
          <cell r="X135" t="str">
            <v>3996桿</v>
          </cell>
          <cell r="Y135">
            <v>90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1934</v>
          </cell>
        </row>
        <row r="136">
          <cell r="V136">
            <v>20.3</v>
          </cell>
          <cell r="W136" t="e">
            <v>#N/A</v>
          </cell>
          <cell r="X136" t="str">
            <v>3996桿</v>
          </cell>
          <cell r="Y136">
            <v>90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1933</v>
          </cell>
        </row>
        <row r="137">
          <cell r="V137">
            <v>20.399999999999999</v>
          </cell>
          <cell r="W137" t="e">
            <v>#N/A</v>
          </cell>
          <cell r="X137" t="str">
            <v>3996桿</v>
          </cell>
          <cell r="Y137">
            <v>90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1934</v>
          </cell>
        </row>
        <row r="138">
          <cell r="V138">
            <v>20.5</v>
          </cell>
          <cell r="W138" t="e">
            <v>#N/A</v>
          </cell>
          <cell r="X138" t="str">
            <v>3996桿</v>
          </cell>
          <cell r="Y138">
            <v>90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1933</v>
          </cell>
        </row>
        <row r="139">
          <cell r="V139">
            <v>20.6</v>
          </cell>
          <cell r="W139" t="e">
            <v>#N/A</v>
          </cell>
          <cell r="X139" t="str">
            <v>3996桿</v>
          </cell>
          <cell r="Y139">
            <v>90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1934</v>
          </cell>
        </row>
        <row r="140">
          <cell r="V140">
            <v>20.100000000000001</v>
          </cell>
          <cell r="W140" t="e">
            <v>#N/A</v>
          </cell>
          <cell r="X140" t="str">
            <v>3996桿</v>
          </cell>
          <cell r="Y140">
            <v>90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1939</v>
          </cell>
        </row>
        <row r="141">
          <cell r="V141">
            <v>20.2</v>
          </cell>
          <cell r="W141" t="e">
            <v>#N/A</v>
          </cell>
          <cell r="X141" t="str">
            <v>3996桿</v>
          </cell>
          <cell r="Y141">
            <v>90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1940</v>
          </cell>
        </row>
        <row r="142">
          <cell r="V142">
            <v>20.3</v>
          </cell>
          <cell r="W142" t="e">
            <v>#N/A</v>
          </cell>
          <cell r="X142" t="str">
            <v>3996桿</v>
          </cell>
          <cell r="Y142">
            <v>90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1939</v>
          </cell>
        </row>
        <row r="143">
          <cell r="V143">
            <v>20.399999999999999</v>
          </cell>
          <cell r="W143" t="e">
            <v>#N/A</v>
          </cell>
          <cell r="X143" t="str">
            <v>3996桿</v>
          </cell>
          <cell r="Y143">
            <v>90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1940</v>
          </cell>
        </row>
        <row r="144">
          <cell r="V144">
            <v>20.5</v>
          </cell>
          <cell r="W144" t="e">
            <v>#N/A</v>
          </cell>
          <cell r="X144" t="str">
            <v>3996桿</v>
          </cell>
          <cell r="Y144">
            <v>90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1939</v>
          </cell>
        </row>
        <row r="145">
          <cell r="V145">
            <v>20.6</v>
          </cell>
          <cell r="W145" t="e">
            <v>#N/A</v>
          </cell>
          <cell r="X145" t="str">
            <v>3996桿</v>
          </cell>
          <cell r="Y145">
            <v>90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1940</v>
          </cell>
        </row>
        <row r="146">
          <cell r="V146">
            <v>20.100000000000001</v>
          </cell>
          <cell r="W146" t="e">
            <v>#N/A</v>
          </cell>
          <cell r="X146" t="str">
            <v>3996桿</v>
          </cell>
          <cell r="Y146">
            <v>90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1945</v>
          </cell>
        </row>
        <row r="147">
          <cell r="V147">
            <v>20.2</v>
          </cell>
          <cell r="W147" t="e">
            <v>#N/A</v>
          </cell>
          <cell r="X147" t="str">
            <v>3996桿</v>
          </cell>
          <cell r="Y147">
            <v>90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1946</v>
          </cell>
        </row>
        <row r="148">
          <cell r="V148">
            <v>20.3</v>
          </cell>
          <cell r="W148" t="e">
            <v>#N/A</v>
          </cell>
          <cell r="X148" t="str">
            <v>3996桿</v>
          </cell>
          <cell r="Y148">
            <v>90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1945</v>
          </cell>
        </row>
        <row r="149">
          <cell r="V149">
            <v>20.399999999999999</v>
          </cell>
          <cell r="W149" t="e">
            <v>#N/A</v>
          </cell>
          <cell r="X149" t="str">
            <v>3996桿</v>
          </cell>
          <cell r="Y149">
            <v>90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1946</v>
          </cell>
        </row>
        <row r="150">
          <cell r="V150">
            <v>20.5</v>
          </cell>
          <cell r="W150" t="e">
            <v>#N/A</v>
          </cell>
          <cell r="X150" t="str">
            <v>3996桿</v>
          </cell>
          <cell r="Y150">
            <v>90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1945</v>
          </cell>
        </row>
        <row r="151">
          <cell r="V151">
            <v>20.6</v>
          </cell>
          <cell r="W151" t="e">
            <v>#N/A</v>
          </cell>
          <cell r="X151" t="str">
            <v>3996桿</v>
          </cell>
          <cell r="Y151">
            <v>90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1946</v>
          </cell>
        </row>
        <row r="152">
          <cell r="V152">
            <v>20.100000000000001</v>
          </cell>
          <cell r="W152" t="e">
            <v>#N/A</v>
          </cell>
          <cell r="X152" t="str">
            <v>3996桿</v>
          </cell>
          <cell r="Y152">
            <v>90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1951</v>
          </cell>
        </row>
        <row r="153">
          <cell r="V153">
            <v>20.2</v>
          </cell>
          <cell r="W153" t="e">
            <v>#N/A</v>
          </cell>
          <cell r="X153" t="str">
            <v>3996桿</v>
          </cell>
          <cell r="Y153">
            <v>90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1952</v>
          </cell>
        </row>
        <row r="154">
          <cell r="V154">
            <v>20.3</v>
          </cell>
          <cell r="W154" t="e">
            <v>#N/A</v>
          </cell>
          <cell r="X154" t="str">
            <v>3996桿</v>
          </cell>
          <cell r="Y154">
            <v>90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1951</v>
          </cell>
        </row>
        <row r="155">
          <cell r="V155">
            <v>20.399999999999999</v>
          </cell>
          <cell r="W155" t="e">
            <v>#N/A</v>
          </cell>
          <cell r="X155" t="str">
            <v>3996桿</v>
          </cell>
          <cell r="Y155">
            <v>90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1952</v>
          </cell>
        </row>
        <row r="156">
          <cell r="V156">
            <v>20.5</v>
          </cell>
          <cell r="W156" t="e">
            <v>#N/A</v>
          </cell>
          <cell r="X156" t="str">
            <v>3996桿</v>
          </cell>
          <cell r="Y156">
            <v>90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1951</v>
          </cell>
        </row>
        <row r="157">
          <cell r="V157">
            <v>20.6</v>
          </cell>
          <cell r="W157" t="e">
            <v>#N/A</v>
          </cell>
          <cell r="X157" t="str">
            <v>3996桿</v>
          </cell>
          <cell r="Y157">
            <v>90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1952</v>
          </cell>
        </row>
        <row r="158">
          <cell r="V158">
            <v>20.100000000000001</v>
          </cell>
          <cell r="W158" t="e">
            <v>#N/A</v>
          </cell>
          <cell r="X158" t="str">
            <v>3996桿</v>
          </cell>
          <cell r="Y158">
            <v>90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1957</v>
          </cell>
        </row>
        <row r="159">
          <cell r="V159">
            <v>20.2</v>
          </cell>
          <cell r="W159" t="e">
            <v>#N/A</v>
          </cell>
          <cell r="X159" t="str">
            <v>3996桿</v>
          </cell>
          <cell r="Y159">
            <v>90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1958</v>
          </cell>
        </row>
        <row r="160">
          <cell r="V160">
            <v>20.3</v>
          </cell>
          <cell r="W160" t="e">
            <v>#N/A</v>
          </cell>
          <cell r="X160" t="str">
            <v>3996桿</v>
          </cell>
          <cell r="Y160">
            <v>90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1957</v>
          </cell>
        </row>
        <row r="161">
          <cell r="V161">
            <v>20.399999999999999</v>
          </cell>
          <cell r="W161" t="e">
            <v>#N/A</v>
          </cell>
          <cell r="X161" t="str">
            <v>3996桿</v>
          </cell>
          <cell r="Y161">
            <v>90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1958</v>
          </cell>
        </row>
        <row r="162">
          <cell r="V162">
            <v>20.5</v>
          </cell>
          <cell r="W162" t="e">
            <v>#N/A</v>
          </cell>
          <cell r="X162" t="str">
            <v>3996桿</v>
          </cell>
          <cell r="Y162">
            <v>90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1957</v>
          </cell>
        </row>
        <row r="163">
          <cell r="V163">
            <v>20.6</v>
          </cell>
          <cell r="W163" t="e">
            <v>#N/A</v>
          </cell>
          <cell r="X163" t="str">
            <v>3996桿</v>
          </cell>
          <cell r="Y163">
            <v>90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1958</v>
          </cell>
        </row>
        <row r="164">
          <cell r="V164">
            <v>20.100000000000001</v>
          </cell>
          <cell r="W164" t="e">
            <v>#N/A</v>
          </cell>
          <cell r="X164" t="str">
            <v>3996桿</v>
          </cell>
          <cell r="Y164">
            <v>90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1963</v>
          </cell>
        </row>
        <row r="165">
          <cell r="V165">
            <v>20.2</v>
          </cell>
          <cell r="W165" t="e">
            <v>#N/A</v>
          </cell>
          <cell r="X165" t="str">
            <v>3996桿</v>
          </cell>
          <cell r="Y165">
            <v>90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1964</v>
          </cell>
        </row>
        <row r="166">
          <cell r="V166">
            <v>20.3</v>
          </cell>
          <cell r="W166" t="e">
            <v>#N/A</v>
          </cell>
          <cell r="X166" t="str">
            <v>3996桿</v>
          </cell>
          <cell r="Y166">
            <v>90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1963</v>
          </cell>
        </row>
        <row r="167">
          <cell r="V167">
            <v>20.399999999999999</v>
          </cell>
          <cell r="W167" t="e">
            <v>#N/A</v>
          </cell>
          <cell r="X167" t="str">
            <v>3996桿</v>
          </cell>
          <cell r="Y167">
            <v>90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1964</v>
          </cell>
        </row>
        <row r="168">
          <cell r="V168">
            <v>20.5</v>
          </cell>
          <cell r="W168" t="e">
            <v>#N/A</v>
          </cell>
          <cell r="X168" t="str">
            <v>3996桿</v>
          </cell>
          <cell r="Y168">
            <v>90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1963</v>
          </cell>
        </row>
        <row r="169">
          <cell r="V169">
            <v>20.6</v>
          </cell>
          <cell r="W169" t="e">
            <v>#N/A</v>
          </cell>
          <cell r="X169" t="str">
            <v>3996桿</v>
          </cell>
          <cell r="Y169">
            <v>90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1964</v>
          </cell>
        </row>
        <row r="170">
          <cell r="V170">
            <v>20.100000000000001</v>
          </cell>
          <cell r="W170" t="e">
            <v>#N/A</v>
          </cell>
          <cell r="X170" t="str">
            <v>3996桿</v>
          </cell>
          <cell r="Y170">
            <v>90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1969</v>
          </cell>
        </row>
        <row r="171">
          <cell r="V171">
            <v>20.2</v>
          </cell>
          <cell r="W171" t="e">
            <v>#N/A</v>
          </cell>
          <cell r="X171" t="str">
            <v>3996桿</v>
          </cell>
          <cell r="Y171">
            <v>90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1970</v>
          </cell>
        </row>
        <row r="172">
          <cell r="V172">
            <v>20.3</v>
          </cell>
          <cell r="W172" t="e">
            <v>#N/A</v>
          </cell>
          <cell r="X172" t="str">
            <v>3996桿</v>
          </cell>
          <cell r="Y172">
            <v>90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1969</v>
          </cell>
        </row>
        <row r="173">
          <cell r="V173">
            <v>20.399999999999999</v>
          </cell>
          <cell r="W173" t="e">
            <v>#N/A</v>
          </cell>
          <cell r="X173" t="str">
            <v>3996桿</v>
          </cell>
          <cell r="Y173">
            <v>90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1970</v>
          </cell>
        </row>
        <row r="174">
          <cell r="V174">
            <v>20.5</v>
          </cell>
          <cell r="W174" t="e">
            <v>#N/A</v>
          </cell>
          <cell r="X174" t="str">
            <v>3996桿</v>
          </cell>
          <cell r="Y174">
            <v>90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1969</v>
          </cell>
        </row>
        <row r="175">
          <cell r="V175">
            <v>20.6</v>
          </cell>
          <cell r="W175" t="e">
            <v>#N/A</v>
          </cell>
          <cell r="X175" t="str">
            <v>3996桿</v>
          </cell>
          <cell r="Y175">
            <v>90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1970</v>
          </cell>
        </row>
        <row r="176">
          <cell r="V176">
            <v>20.100000000000001</v>
          </cell>
          <cell r="W176" t="e">
            <v>#N/A</v>
          </cell>
          <cell r="X176" t="str">
            <v>3996桿</v>
          </cell>
          <cell r="Y176">
            <v>90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1975</v>
          </cell>
        </row>
        <row r="177">
          <cell r="V177">
            <v>20.2</v>
          </cell>
          <cell r="W177" t="e">
            <v>#N/A</v>
          </cell>
          <cell r="X177" t="str">
            <v>3996桿</v>
          </cell>
          <cell r="Y177">
            <v>90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1976</v>
          </cell>
        </row>
        <row r="178">
          <cell r="V178">
            <v>20.3</v>
          </cell>
          <cell r="W178" t="e">
            <v>#N/A</v>
          </cell>
          <cell r="X178" t="str">
            <v>3996桿</v>
          </cell>
          <cell r="Y178">
            <v>90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1975</v>
          </cell>
        </row>
        <row r="179">
          <cell r="V179">
            <v>20.399999999999999</v>
          </cell>
          <cell r="W179" t="e">
            <v>#N/A</v>
          </cell>
          <cell r="X179" t="str">
            <v>3996桿</v>
          </cell>
          <cell r="Y179">
            <v>90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1976</v>
          </cell>
        </row>
        <row r="180">
          <cell r="V180">
            <v>20.5</v>
          </cell>
          <cell r="W180" t="e">
            <v>#N/A</v>
          </cell>
          <cell r="X180" t="str">
            <v>3996桿</v>
          </cell>
          <cell r="Y180">
            <v>90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1975</v>
          </cell>
        </row>
        <row r="181">
          <cell r="V181">
            <v>20.6</v>
          </cell>
          <cell r="W181" t="e">
            <v>#N/A</v>
          </cell>
          <cell r="X181" t="str">
            <v>3996桿</v>
          </cell>
          <cell r="Y181">
            <v>90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1976</v>
          </cell>
        </row>
      </sheetData>
      <sheetData sheetId="20">
        <row r="2">
          <cell r="V2">
            <v>9.1</v>
          </cell>
          <cell r="W2" t="str">
            <v>林內國小A</v>
          </cell>
          <cell r="X2" t="str">
            <v>250桿</v>
          </cell>
          <cell r="Y2">
            <v>66</v>
          </cell>
          <cell r="Z2" t="str">
            <v>林內國小A</v>
          </cell>
          <cell r="AA2" t="str">
            <v>張珉琦</v>
          </cell>
          <cell r="AB2" t="str">
            <v>1074桿</v>
          </cell>
          <cell r="AC2" t="str">
            <v>林內國小A</v>
          </cell>
          <cell r="AD2">
            <v>5900</v>
          </cell>
        </row>
        <row r="3">
          <cell r="V3">
            <v>9.1999999999999993</v>
          </cell>
          <cell r="W3" t="str">
            <v>林內國小A</v>
          </cell>
          <cell r="X3" t="str">
            <v>250桿</v>
          </cell>
          <cell r="Y3">
            <v>32</v>
          </cell>
          <cell r="Z3" t="str">
            <v>林內國小A</v>
          </cell>
          <cell r="AA3" t="str">
            <v>朱霈嫻</v>
          </cell>
          <cell r="AB3" t="str">
            <v>1062桿</v>
          </cell>
          <cell r="AC3" t="str">
            <v>林內國小A</v>
          </cell>
          <cell r="AD3">
            <v>5901</v>
          </cell>
        </row>
        <row r="4">
          <cell r="V4">
            <v>9.3000000000000007</v>
          </cell>
          <cell r="W4" t="str">
            <v>林內國小A</v>
          </cell>
          <cell r="X4" t="str">
            <v>250桿</v>
          </cell>
          <cell r="Y4">
            <v>42</v>
          </cell>
          <cell r="Z4" t="str">
            <v>林內國小A</v>
          </cell>
          <cell r="AA4" t="str">
            <v>盧渼蓁</v>
          </cell>
          <cell r="AB4" t="str">
            <v>1065桿</v>
          </cell>
          <cell r="AC4" t="str">
            <v>林內國小A</v>
          </cell>
          <cell r="AD4">
            <v>5900</v>
          </cell>
        </row>
        <row r="5">
          <cell r="V5">
            <v>9.4</v>
          </cell>
          <cell r="W5" t="str">
            <v>林內國小A</v>
          </cell>
          <cell r="X5" t="str">
            <v>250桿</v>
          </cell>
          <cell r="Y5">
            <v>8</v>
          </cell>
          <cell r="Z5" t="str">
            <v>林內國小A</v>
          </cell>
          <cell r="AA5" t="str">
            <v>蔡宜蓁</v>
          </cell>
          <cell r="AB5" t="str">
            <v>112桿</v>
          </cell>
          <cell r="AC5" t="str">
            <v>林內國小A</v>
          </cell>
          <cell r="AD5">
            <v>5901</v>
          </cell>
        </row>
        <row r="6">
          <cell r="V6">
            <v>9.5</v>
          </cell>
          <cell r="W6" t="str">
            <v>林內國小A</v>
          </cell>
          <cell r="X6" t="str">
            <v>250桿</v>
          </cell>
          <cell r="Y6">
            <v>50</v>
          </cell>
          <cell r="Z6" t="str">
            <v>林內國小A</v>
          </cell>
          <cell r="AA6" t="str">
            <v>陳羽萱</v>
          </cell>
          <cell r="AB6" t="str">
            <v>1066桿</v>
          </cell>
          <cell r="AC6" t="str">
            <v>林內國小A</v>
          </cell>
          <cell r="AD6">
            <v>5900</v>
          </cell>
        </row>
        <row r="7">
          <cell r="V7">
            <v>9.6</v>
          </cell>
          <cell r="W7" t="str">
            <v>林內國小A</v>
          </cell>
          <cell r="X7" t="str">
            <v>250桿</v>
          </cell>
          <cell r="Y7">
            <v>63</v>
          </cell>
          <cell r="Z7" t="str">
            <v>林內國小A</v>
          </cell>
          <cell r="AA7" t="str">
            <v>黃脩雲</v>
          </cell>
          <cell r="AB7" t="str">
            <v>1073桿</v>
          </cell>
          <cell r="AC7" t="str">
            <v>林內國小A</v>
          </cell>
          <cell r="AD7">
            <v>5901</v>
          </cell>
        </row>
        <row r="8">
          <cell r="V8">
            <v>4.0999999999999996</v>
          </cell>
          <cell r="W8" t="str">
            <v>重興國小A</v>
          </cell>
          <cell r="X8" t="str">
            <v>230桿</v>
          </cell>
          <cell r="Y8">
            <v>52</v>
          </cell>
          <cell r="Z8" t="str">
            <v>重興國小A</v>
          </cell>
          <cell r="AA8" t="str">
            <v>宋紫瀅</v>
          </cell>
          <cell r="AB8" t="str">
            <v>1067桿</v>
          </cell>
          <cell r="AC8" t="str">
            <v>重興國小A</v>
          </cell>
          <cell r="AD8">
            <v>5906</v>
          </cell>
        </row>
        <row r="9">
          <cell r="V9">
            <v>4.2</v>
          </cell>
          <cell r="W9" t="str">
            <v>重興國小A</v>
          </cell>
          <cell r="X9" t="str">
            <v>230桿</v>
          </cell>
          <cell r="Y9">
            <v>5</v>
          </cell>
          <cell r="Z9" t="str">
            <v>重興國小A</v>
          </cell>
          <cell r="AA9" t="str">
            <v>張心怡</v>
          </cell>
          <cell r="AB9" t="str">
            <v>109桿</v>
          </cell>
          <cell r="AC9" t="str">
            <v>重興國小A</v>
          </cell>
          <cell r="AD9">
            <v>5907</v>
          </cell>
        </row>
        <row r="10">
          <cell r="V10">
            <v>4.3</v>
          </cell>
          <cell r="W10" t="str">
            <v>重興國小A</v>
          </cell>
          <cell r="X10" t="str">
            <v>230桿</v>
          </cell>
          <cell r="Y10">
            <v>52</v>
          </cell>
          <cell r="Z10" t="str">
            <v>重興國小A</v>
          </cell>
          <cell r="AA10" t="str">
            <v>蔡明秀</v>
          </cell>
          <cell r="AB10" t="str">
            <v>1067桿</v>
          </cell>
          <cell r="AC10" t="str">
            <v>重興國小A</v>
          </cell>
          <cell r="AD10">
            <v>5906</v>
          </cell>
        </row>
        <row r="11">
          <cell r="V11">
            <v>4.4000000000000004</v>
          </cell>
          <cell r="W11" t="str">
            <v>重興國小A</v>
          </cell>
          <cell r="X11" t="str">
            <v>230桿</v>
          </cell>
          <cell r="Y11">
            <v>12</v>
          </cell>
          <cell r="Z11" t="str">
            <v>重興國小A</v>
          </cell>
          <cell r="AA11" t="str">
            <v>陳芳玫</v>
          </cell>
          <cell r="AB11" t="str">
            <v>120桿</v>
          </cell>
          <cell r="AC11" t="str">
            <v>重興國小A</v>
          </cell>
          <cell r="AD11">
            <v>5907</v>
          </cell>
        </row>
        <row r="12">
          <cell r="V12">
            <v>4.5</v>
          </cell>
          <cell r="W12" t="str">
            <v>重興國小A</v>
          </cell>
          <cell r="X12" t="str">
            <v>230桿</v>
          </cell>
          <cell r="Y12">
            <v>35</v>
          </cell>
          <cell r="Z12" t="str">
            <v>重興國小A</v>
          </cell>
          <cell r="AA12" t="str">
            <v>黃楷伶</v>
          </cell>
          <cell r="AB12" t="str">
            <v>1063桿</v>
          </cell>
          <cell r="AC12" t="str">
            <v>重興國小A</v>
          </cell>
          <cell r="AD12">
            <v>5906</v>
          </cell>
        </row>
        <row r="13">
          <cell r="V13">
            <v>4.5999999999999996</v>
          </cell>
          <cell r="W13" t="str">
            <v>重興國小A</v>
          </cell>
          <cell r="X13" t="str">
            <v>230桿</v>
          </cell>
          <cell r="Y13">
            <v>23</v>
          </cell>
          <cell r="Z13" t="str">
            <v>重興國小A</v>
          </cell>
          <cell r="AA13" t="str">
            <v>黃筱茹</v>
          </cell>
          <cell r="AB13" t="str">
            <v>1059桿</v>
          </cell>
          <cell r="AC13" t="str">
            <v>重興國小A</v>
          </cell>
          <cell r="AD13">
            <v>5907</v>
          </cell>
        </row>
        <row r="14">
          <cell r="V14">
            <v>9.1</v>
          </cell>
          <cell r="W14" t="str">
            <v>九芎國小</v>
          </cell>
          <cell r="X14" t="str">
            <v>250桿</v>
          </cell>
          <cell r="Y14">
            <v>28</v>
          </cell>
          <cell r="Z14" t="str">
            <v>九芎國小</v>
          </cell>
          <cell r="AA14" t="str">
            <v>楊佳臻</v>
          </cell>
          <cell r="AB14" t="str">
            <v>1061桿</v>
          </cell>
          <cell r="AC14" t="str">
            <v>九芎國小</v>
          </cell>
          <cell r="AD14">
            <v>5912</v>
          </cell>
        </row>
        <row r="15">
          <cell r="V15">
            <v>9.1999999999999993</v>
          </cell>
          <cell r="W15" t="str">
            <v>九芎國小</v>
          </cell>
          <cell r="X15" t="str">
            <v>250桿</v>
          </cell>
          <cell r="Y15">
            <v>42</v>
          </cell>
          <cell r="Z15" t="str">
            <v>九芎國小</v>
          </cell>
          <cell r="AA15" t="str">
            <v>石宜絃</v>
          </cell>
          <cell r="AB15" t="str">
            <v>1065桿</v>
          </cell>
          <cell r="AC15" t="str">
            <v>九芎國小</v>
          </cell>
          <cell r="AD15">
            <v>5913</v>
          </cell>
        </row>
        <row r="16">
          <cell r="V16">
            <v>9.3000000000000007</v>
          </cell>
          <cell r="W16" t="str">
            <v>九芎國小</v>
          </cell>
          <cell r="X16" t="str">
            <v>250桿</v>
          </cell>
          <cell r="Y16">
            <v>25</v>
          </cell>
          <cell r="Z16" t="str">
            <v>九芎國小</v>
          </cell>
          <cell r="AA16" t="str">
            <v>蔡佩娟</v>
          </cell>
          <cell r="AB16" t="str">
            <v>1060桿</v>
          </cell>
          <cell r="AC16" t="str">
            <v>九芎國小</v>
          </cell>
          <cell r="AD16">
            <v>5912</v>
          </cell>
        </row>
        <row r="17">
          <cell r="V17">
            <v>9.4</v>
          </cell>
          <cell r="W17" t="str">
            <v>九芎國小</v>
          </cell>
          <cell r="X17" t="str">
            <v>250桿</v>
          </cell>
          <cell r="Y17">
            <v>32</v>
          </cell>
          <cell r="Z17" t="str">
            <v>九芎國小</v>
          </cell>
          <cell r="AA17" t="str">
            <v>許嘉穎</v>
          </cell>
          <cell r="AB17" t="str">
            <v>1062桿</v>
          </cell>
          <cell r="AC17" t="str">
            <v>九芎國小</v>
          </cell>
          <cell r="AD17">
            <v>5913</v>
          </cell>
        </row>
        <row r="18">
          <cell r="V18">
            <v>9.5</v>
          </cell>
          <cell r="W18" t="str">
            <v>九芎國小</v>
          </cell>
          <cell r="X18" t="str">
            <v>250桿</v>
          </cell>
          <cell r="Y18">
            <v>35</v>
          </cell>
          <cell r="Z18" t="str">
            <v>九芎國小</v>
          </cell>
          <cell r="AA18" t="str">
            <v>鄭雅惇</v>
          </cell>
          <cell r="AB18" t="str">
            <v>1063桿</v>
          </cell>
          <cell r="AC18" t="str">
            <v>九芎國小</v>
          </cell>
          <cell r="AD18">
            <v>5912</v>
          </cell>
        </row>
        <row r="19">
          <cell r="V19">
            <v>9.6</v>
          </cell>
          <cell r="W19" t="str">
            <v>九芎國小</v>
          </cell>
          <cell r="X19" t="str">
            <v>250桿</v>
          </cell>
          <cell r="Y19">
            <v>71</v>
          </cell>
          <cell r="Z19" t="str">
            <v>九芎國小</v>
          </cell>
          <cell r="AA19">
            <v>0</v>
          </cell>
          <cell r="AB19" t="str">
            <v>1998桿</v>
          </cell>
          <cell r="AC19" t="str">
            <v>九芎國小</v>
          </cell>
          <cell r="AD19">
            <v>5913</v>
          </cell>
        </row>
        <row r="20">
          <cell r="V20">
            <v>7.1</v>
          </cell>
          <cell r="W20" t="str">
            <v>民生國小</v>
          </cell>
          <cell r="X20" t="str">
            <v>246桿</v>
          </cell>
          <cell r="Y20">
            <v>23</v>
          </cell>
          <cell r="Z20" t="str">
            <v>民生國小</v>
          </cell>
          <cell r="AA20" t="str">
            <v>丁婉嬿</v>
          </cell>
          <cell r="AB20" t="str">
            <v>1059桿</v>
          </cell>
          <cell r="AC20" t="str">
            <v>石榴國中</v>
          </cell>
          <cell r="AD20">
            <v>5918</v>
          </cell>
        </row>
        <row r="21">
          <cell r="V21">
            <v>7.2</v>
          </cell>
          <cell r="W21" t="str">
            <v>民生國小</v>
          </cell>
          <cell r="X21" t="str">
            <v>246桿</v>
          </cell>
          <cell r="Y21">
            <v>10</v>
          </cell>
          <cell r="Z21" t="str">
            <v>民生國小</v>
          </cell>
          <cell r="AA21" t="str">
            <v>蔡芯惠</v>
          </cell>
          <cell r="AB21" t="str">
            <v>114桿</v>
          </cell>
          <cell r="AC21" t="str">
            <v>林中國小</v>
          </cell>
          <cell r="AD21">
            <v>5919</v>
          </cell>
        </row>
        <row r="22">
          <cell r="V22">
            <v>7.3</v>
          </cell>
          <cell r="W22" t="str">
            <v>民生國小</v>
          </cell>
          <cell r="X22" t="str">
            <v>246桿</v>
          </cell>
          <cell r="Y22">
            <v>32</v>
          </cell>
          <cell r="Z22" t="str">
            <v>民生國小</v>
          </cell>
          <cell r="AA22" t="str">
            <v>蘇姿云</v>
          </cell>
          <cell r="AB22" t="str">
            <v>1062桿</v>
          </cell>
          <cell r="AC22" t="str">
            <v>民生國小</v>
          </cell>
          <cell r="AD22">
            <v>5918</v>
          </cell>
        </row>
        <row r="23">
          <cell r="V23">
            <v>7.4</v>
          </cell>
          <cell r="W23" t="str">
            <v>民生國小</v>
          </cell>
          <cell r="X23" t="str">
            <v>246桿</v>
          </cell>
          <cell r="Y23">
            <v>52</v>
          </cell>
          <cell r="Z23" t="str">
            <v>民生國小</v>
          </cell>
          <cell r="AA23" t="str">
            <v>賴昱淇</v>
          </cell>
          <cell r="AB23" t="str">
            <v>1067桿</v>
          </cell>
          <cell r="AC23" t="str">
            <v>大屯國小拯民分校</v>
          </cell>
          <cell r="AD23">
            <v>5919</v>
          </cell>
        </row>
        <row r="24">
          <cell r="V24">
            <v>7.5</v>
          </cell>
          <cell r="W24" t="str">
            <v>民生國小</v>
          </cell>
          <cell r="X24" t="str">
            <v>246桿</v>
          </cell>
          <cell r="Y24">
            <v>71</v>
          </cell>
          <cell r="Z24" t="str">
            <v>民生國小</v>
          </cell>
          <cell r="AA24">
            <v>0</v>
          </cell>
          <cell r="AB24" t="str">
            <v>1998桿</v>
          </cell>
          <cell r="AC24" t="str">
            <v>民生國小</v>
          </cell>
          <cell r="AD24">
            <v>5918</v>
          </cell>
        </row>
        <row r="25">
          <cell r="V25">
            <v>7.6</v>
          </cell>
          <cell r="W25" t="str">
            <v>民生國小</v>
          </cell>
          <cell r="X25" t="str">
            <v>246桿</v>
          </cell>
          <cell r="Y25">
            <v>71</v>
          </cell>
          <cell r="Z25" t="str">
            <v>民生國小</v>
          </cell>
          <cell r="AA25">
            <v>0</v>
          </cell>
          <cell r="AB25" t="str">
            <v>1998桿</v>
          </cell>
          <cell r="AC25" t="str">
            <v>民生國小</v>
          </cell>
          <cell r="AD25">
            <v>5919</v>
          </cell>
        </row>
        <row r="26">
          <cell r="V26">
            <v>6.1</v>
          </cell>
          <cell r="W26" t="str">
            <v>重光國小</v>
          </cell>
          <cell r="X26" t="str">
            <v>246桿</v>
          </cell>
          <cell r="Y26">
            <v>28</v>
          </cell>
          <cell r="Z26" t="str">
            <v>重光國小</v>
          </cell>
          <cell r="AA26" t="str">
            <v>吳宜潔</v>
          </cell>
          <cell r="AB26" t="str">
            <v>1061桿</v>
          </cell>
          <cell r="AC26" t="str">
            <v>重光國小</v>
          </cell>
          <cell r="AD26">
            <v>5924</v>
          </cell>
        </row>
        <row r="27">
          <cell r="V27">
            <v>6.2</v>
          </cell>
          <cell r="W27" t="str">
            <v>重光國小</v>
          </cell>
          <cell r="X27" t="str">
            <v>246桿</v>
          </cell>
          <cell r="Y27">
            <v>59</v>
          </cell>
          <cell r="Z27" t="str">
            <v>重光國小</v>
          </cell>
          <cell r="AA27" t="str">
            <v>徐偉淋</v>
          </cell>
          <cell r="AB27" t="str">
            <v>1068桿</v>
          </cell>
          <cell r="AC27" t="str">
            <v>重光國小</v>
          </cell>
          <cell r="AD27">
            <v>5925</v>
          </cell>
        </row>
        <row r="28">
          <cell r="V28">
            <v>6.3</v>
          </cell>
          <cell r="W28" t="str">
            <v>重光國小</v>
          </cell>
          <cell r="X28" t="str">
            <v>246桿</v>
          </cell>
          <cell r="Y28">
            <v>68</v>
          </cell>
          <cell r="Z28" t="str">
            <v>重光國小</v>
          </cell>
          <cell r="AA28" t="str">
            <v>曾妮</v>
          </cell>
          <cell r="AB28" t="str">
            <v>1083桿</v>
          </cell>
          <cell r="AC28" t="str">
            <v>重光國小</v>
          </cell>
          <cell r="AD28">
            <v>5924</v>
          </cell>
        </row>
        <row r="29">
          <cell r="V29">
            <v>6.4</v>
          </cell>
          <cell r="W29" t="str">
            <v>重光國小</v>
          </cell>
          <cell r="X29" t="str">
            <v>246桿</v>
          </cell>
          <cell r="Y29">
            <v>42</v>
          </cell>
          <cell r="Z29" t="str">
            <v>重光國小</v>
          </cell>
          <cell r="AA29" t="str">
            <v>蔡綵孺</v>
          </cell>
          <cell r="AB29" t="str">
            <v>1065桿</v>
          </cell>
          <cell r="AC29" t="str">
            <v>重光國小</v>
          </cell>
          <cell r="AD29">
            <v>5925</v>
          </cell>
        </row>
        <row r="30">
          <cell r="V30">
            <v>6.5</v>
          </cell>
          <cell r="W30" t="str">
            <v>重光國小</v>
          </cell>
          <cell r="X30" t="str">
            <v>246桿</v>
          </cell>
          <cell r="Y30">
            <v>6</v>
          </cell>
          <cell r="Z30" t="str">
            <v>重光國小</v>
          </cell>
          <cell r="AA30" t="str">
            <v>謝仙玟</v>
          </cell>
          <cell r="AB30" t="str">
            <v>111桿</v>
          </cell>
          <cell r="AC30" t="str">
            <v>重光國小</v>
          </cell>
          <cell r="AD30">
            <v>5924</v>
          </cell>
        </row>
        <row r="31">
          <cell r="V31">
            <v>6.6</v>
          </cell>
          <cell r="W31" t="str">
            <v>重光國小</v>
          </cell>
          <cell r="X31" t="str">
            <v>246桿</v>
          </cell>
          <cell r="Y31">
            <v>35</v>
          </cell>
          <cell r="Z31" t="str">
            <v>重光國小</v>
          </cell>
          <cell r="AA31" t="str">
            <v>黃宜佳</v>
          </cell>
          <cell r="AB31" t="str">
            <v>1063桿</v>
          </cell>
          <cell r="AC31" t="str">
            <v>重光國小</v>
          </cell>
          <cell r="AD31">
            <v>5925</v>
          </cell>
        </row>
        <row r="32">
          <cell r="V32">
            <v>13.1</v>
          </cell>
          <cell r="W32" t="str">
            <v>文安國小</v>
          </cell>
          <cell r="X32" t="str">
            <v>302桿</v>
          </cell>
          <cell r="Y32">
            <v>61</v>
          </cell>
          <cell r="Z32" t="str">
            <v>文安國小</v>
          </cell>
          <cell r="AA32" t="str">
            <v>張貝渝</v>
          </cell>
          <cell r="AB32" t="str">
            <v>1072桿</v>
          </cell>
          <cell r="AC32" t="str">
            <v>文安國小</v>
          </cell>
          <cell r="AD32">
            <v>5930</v>
          </cell>
        </row>
        <row r="33">
          <cell r="V33">
            <v>13.2</v>
          </cell>
          <cell r="W33" t="str">
            <v>文安國小</v>
          </cell>
          <cell r="X33" t="str">
            <v>302桿</v>
          </cell>
          <cell r="Y33">
            <v>70</v>
          </cell>
          <cell r="Z33" t="str">
            <v>文安國小</v>
          </cell>
          <cell r="AA33" t="str">
            <v>楊珮宜</v>
          </cell>
          <cell r="AB33" t="str">
            <v>1086桿</v>
          </cell>
          <cell r="AC33" t="str">
            <v>文安國小</v>
          </cell>
          <cell r="AD33">
            <v>5931</v>
          </cell>
        </row>
        <row r="34">
          <cell r="V34">
            <v>13.3</v>
          </cell>
          <cell r="W34" t="str">
            <v>文安國小</v>
          </cell>
          <cell r="X34" t="str">
            <v>302桿</v>
          </cell>
          <cell r="Y34">
            <v>63</v>
          </cell>
          <cell r="Z34" t="str">
            <v>文安國小</v>
          </cell>
          <cell r="AA34" t="str">
            <v>沈佳誼</v>
          </cell>
          <cell r="AB34" t="str">
            <v>1073桿</v>
          </cell>
          <cell r="AC34" t="str">
            <v>文安國小</v>
          </cell>
          <cell r="AD34">
            <v>5930</v>
          </cell>
        </row>
        <row r="35">
          <cell r="V35">
            <v>13.4</v>
          </cell>
          <cell r="W35" t="str">
            <v>文安國小</v>
          </cell>
          <cell r="X35" t="str">
            <v>302桿</v>
          </cell>
          <cell r="Y35">
            <v>52</v>
          </cell>
          <cell r="Z35" t="str">
            <v>文安國小</v>
          </cell>
          <cell r="AA35" t="str">
            <v>黃奕晴</v>
          </cell>
          <cell r="AB35" t="str">
            <v>1067桿</v>
          </cell>
          <cell r="AC35" t="str">
            <v>文安國小</v>
          </cell>
          <cell r="AD35">
            <v>5931</v>
          </cell>
        </row>
        <row r="36">
          <cell r="V36">
            <v>13.5</v>
          </cell>
          <cell r="W36" t="str">
            <v>文安國小</v>
          </cell>
          <cell r="X36" t="str">
            <v>302桿</v>
          </cell>
          <cell r="Y36">
            <v>71</v>
          </cell>
          <cell r="Z36" t="str">
            <v>文安國小</v>
          </cell>
          <cell r="AA36">
            <v>0</v>
          </cell>
          <cell r="AB36" t="str">
            <v>1998桿</v>
          </cell>
          <cell r="AC36" t="str">
            <v>文安國小</v>
          </cell>
          <cell r="AD36">
            <v>5930</v>
          </cell>
        </row>
        <row r="37">
          <cell r="V37">
            <v>13.6</v>
          </cell>
          <cell r="W37" t="str">
            <v>文安國小</v>
          </cell>
          <cell r="X37" t="str">
            <v>302桿</v>
          </cell>
          <cell r="Y37">
            <v>71</v>
          </cell>
          <cell r="Z37" t="str">
            <v>文安國小</v>
          </cell>
          <cell r="AA37">
            <v>0</v>
          </cell>
          <cell r="AB37" t="str">
            <v>1998桿</v>
          </cell>
          <cell r="AC37" t="str">
            <v>文安國小</v>
          </cell>
          <cell r="AD37">
            <v>5931</v>
          </cell>
        </row>
        <row r="38">
          <cell r="V38">
            <v>1.1000000000000001</v>
          </cell>
          <cell r="W38" t="str">
            <v>僑真國小</v>
          </cell>
          <cell r="X38" t="str">
            <v>217桿</v>
          </cell>
          <cell r="Y38">
            <v>4</v>
          </cell>
          <cell r="Z38" t="str">
            <v>僑真國小</v>
          </cell>
          <cell r="AA38" t="str">
            <v>嚴奕婷</v>
          </cell>
          <cell r="AB38" t="str">
            <v>108桿</v>
          </cell>
          <cell r="AC38" t="str">
            <v>僑真國小</v>
          </cell>
          <cell r="AD38">
            <v>5936</v>
          </cell>
        </row>
        <row r="39">
          <cell r="V39">
            <v>1.2</v>
          </cell>
          <cell r="W39" t="str">
            <v>僑真國小</v>
          </cell>
          <cell r="X39" t="str">
            <v>217桿</v>
          </cell>
          <cell r="Y39">
            <v>2</v>
          </cell>
          <cell r="Z39" t="str">
            <v>僑真國小</v>
          </cell>
          <cell r="AA39" t="str">
            <v>林靜宜</v>
          </cell>
          <cell r="AB39" t="str">
            <v>104桿</v>
          </cell>
          <cell r="AC39" t="str">
            <v>僑真國小</v>
          </cell>
          <cell r="AD39">
            <v>5937</v>
          </cell>
        </row>
        <row r="40">
          <cell r="V40">
            <v>1.3</v>
          </cell>
          <cell r="W40" t="str">
            <v>僑真國小</v>
          </cell>
          <cell r="X40" t="str">
            <v>217桿</v>
          </cell>
          <cell r="Y40">
            <v>7</v>
          </cell>
          <cell r="Z40" t="str">
            <v>僑真國小</v>
          </cell>
          <cell r="AA40" t="str">
            <v>江亦雯</v>
          </cell>
          <cell r="AB40" t="str">
            <v>111桿</v>
          </cell>
          <cell r="AC40" t="str">
            <v>僑真國小</v>
          </cell>
          <cell r="AD40">
            <v>5936</v>
          </cell>
        </row>
        <row r="41">
          <cell r="V41">
            <v>1.4</v>
          </cell>
          <cell r="W41" t="str">
            <v>僑真國小</v>
          </cell>
          <cell r="X41" t="str">
            <v>217桿</v>
          </cell>
          <cell r="Y41">
            <v>18</v>
          </cell>
          <cell r="Z41" t="str">
            <v>僑真國小</v>
          </cell>
          <cell r="AA41" t="str">
            <v>賴慈昕</v>
          </cell>
          <cell r="AB41" t="str">
            <v>1057桿</v>
          </cell>
          <cell r="AC41" t="str">
            <v>僑真國小</v>
          </cell>
          <cell r="AD41">
            <v>5937</v>
          </cell>
        </row>
        <row r="42">
          <cell r="V42">
            <v>1.5</v>
          </cell>
          <cell r="W42" t="str">
            <v>僑真國小</v>
          </cell>
          <cell r="X42" t="str">
            <v>217桿</v>
          </cell>
          <cell r="Y42">
            <v>28</v>
          </cell>
          <cell r="Z42" t="str">
            <v>僑真國小</v>
          </cell>
          <cell r="AA42" t="str">
            <v>黃勤淳</v>
          </cell>
          <cell r="AB42" t="str">
            <v>1061桿</v>
          </cell>
          <cell r="AC42" t="str">
            <v>僑真國小</v>
          </cell>
          <cell r="AD42">
            <v>5936</v>
          </cell>
        </row>
        <row r="43">
          <cell r="V43">
            <v>1.6</v>
          </cell>
          <cell r="W43" t="str">
            <v>僑真國小</v>
          </cell>
          <cell r="X43" t="str">
            <v>217桿</v>
          </cell>
          <cell r="Y43">
            <v>71</v>
          </cell>
          <cell r="Z43" t="str">
            <v>僑真國小</v>
          </cell>
          <cell r="AA43">
            <v>0</v>
          </cell>
          <cell r="AB43" t="str">
            <v>1998桿</v>
          </cell>
          <cell r="AC43" t="str">
            <v>僑真國小</v>
          </cell>
          <cell r="AD43">
            <v>5937</v>
          </cell>
        </row>
        <row r="44">
          <cell r="V44">
            <v>11.1</v>
          </cell>
          <cell r="W44" t="str">
            <v>仁和國小</v>
          </cell>
          <cell r="X44" t="str">
            <v>255桿</v>
          </cell>
          <cell r="Y44">
            <v>50</v>
          </cell>
          <cell r="Z44" t="str">
            <v>仁和國小</v>
          </cell>
          <cell r="AA44" t="str">
            <v>劉玉梅</v>
          </cell>
          <cell r="AB44" t="str">
            <v>1066桿</v>
          </cell>
          <cell r="AC44" t="str">
            <v>仁和國小</v>
          </cell>
          <cell r="AD44">
            <v>5942</v>
          </cell>
        </row>
        <row r="45">
          <cell r="V45">
            <v>11.2</v>
          </cell>
          <cell r="W45" t="str">
            <v>仁和國小</v>
          </cell>
          <cell r="X45" t="str">
            <v>255桿</v>
          </cell>
          <cell r="Y45">
            <v>42</v>
          </cell>
          <cell r="Z45" t="str">
            <v>仁和國小</v>
          </cell>
          <cell r="AA45" t="str">
            <v>劉玉蝶</v>
          </cell>
          <cell r="AB45" t="str">
            <v>1065桿</v>
          </cell>
          <cell r="AC45" t="str">
            <v>仁和國小</v>
          </cell>
          <cell r="AD45">
            <v>5943</v>
          </cell>
        </row>
        <row r="46">
          <cell r="V46">
            <v>11.3</v>
          </cell>
          <cell r="W46" t="str">
            <v>仁和國小</v>
          </cell>
          <cell r="X46" t="str">
            <v>255桿</v>
          </cell>
          <cell r="Y46">
            <v>67</v>
          </cell>
          <cell r="Z46" t="str">
            <v>仁和國小</v>
          </cell>
          <cell r="AA46" t="str">
            <v>連晏甄</v>
          </cell>
          <cell r="AB46" t="str">
            <v>1077桿</v>
          </cell>
          <cell r="AC46" t="str">
            <v>仁和國小</v>
          </cell>
          <cell r="AD46">
            <v>5942</v>
          </cell>
        </row>
        <row r="47">
          <cell r="V47">
            <v>11.4</v>
          </cell>
          <cell r="W47" t="str">
            <v>仁和國小</v>
          </cell>
          <cell r="X47" t="str">
            <v>255桿</v>
          </cell>
          <cell r="Y47">
            <v>42</v>
          </cell>
          <cell r="Z47" t="str">
            <v>仁和國小</v>
          </cell>
          <cell r="AA47" t="str">
            <v>陳家瑩</v>
          </cell>
          <cell r="AB47" t="str">
            <v>1065桿</v>
          </cell>
          <cell r="AC47" t="str">
            <v>仁和國小</v>
          </cell>
          <cell r="AD47">
            <v>5943</v>
          </cell>
        </row>
        <row r="48">
          <cell r="V48">
            <v>11.5</v>
          </cell>
          <cell r="W48" t="str">
            <v>仁和國小</v>
          </cell>
          <cell r="X48" t="str">
            <v>255桿</v>
          </cell>
          <cell r="Y48">
            <v>13</v>
          </cell>
          <cell r="Z48" t="str">
            <v>仁和國小</v>
          </cell>
          <cell r="AA48" t="str">
            <v>陳昱如</v>
          </cell>
          <cell r="AB48" t="str">
            <v>1055桿</v>
          </cell>
          <cell r="AC48" t="str">
            <v>仁和國小</v>
          </cell>
          <cell r="AD48">
            <v>5942</v>
          </cell>
        </row>
        <row r="49">
          <cell r="V49">
            <v>11.6</v>
          </cell>
          <cell r="W49" t="str">
            <v>仁和國小</v>
          </cell>
          <cell r="X49" t="str">
            <v>255桿</v>
          </cell>
          <cell r="Y49">
            <v>71</v>
          </cell>
          <cell r="Z49" t="str">
            <v>仁和國小</v>
          </cell>
          <cell r="AA49">
            <v>0</v>
          </cell>
          <cell r="AB49" t="str">
            <v>1998桿</v>
          </cell>
          <cell r="AC49" t="str">
            <v>仁和國小</v>
          </cell>
          <cell r="AD49">
            <v>5943</v>
          </cell>
        </row>
        <row r="50">
          <cell r="V50">
            <v>8.1</v>
          </cell>
          <cell r="W50" t="str">
            <v>聯美國小</v>
          </cell>
          <cell r="X50" t="str">
            <v>247桿</v>
          </cell>
          <cell r="Y50">
            <v>42</v>
          </cell>
          <cell r="Z50" t="str">
            <v>聯美國小</v>
          </cell>
          <cell r="AA50" t="str">
            <v>林家儀</v>
          </cell>
          <cell r="AB50" t="str">
            <v>1065桿</v>
          </cell>
          <cell r="AC50" t="str">
            <v>聯美國小</v>
          </cell>
          <cell r="AD50">
            <v>5948</v>
          </cell>
        </row>
        <row r="51">
          <cell r="V51">
            <v>8.1999999999999993</v>
          </cell>
          <cell r="W51" t="str">
            <v>聯美國小</v>
          </cell>
          <cell r="X51" t="str">
            <v>247桿</v>
          </cell>
          <cell r="Y51">
            <v>61</v>
          </cell>
          <cell r="Z51" t="str">
            <v>聯美國小</v>
          </cell>
          <cell r="AA51" t="str">
            <v>林家楹</v>
          </cell>
          <cell r="AB51" t="str">
            <v>1072桿</v>
          </cell>
          <cell r="AC51" t="str">
            <v>聯美國小</v>
          </cell>
          <cell r="AD51">
            <v>5949</v>
          </cell>
        </row>
        <row r="52">
          <cell r="V52">
            <v>8.3000000000000007</v>
          </cell>
          <cell r="W52" t="str">
            <v>聯美國小</v>
          </cell>
          <cell r="X52" t="str">
            <v>247桿</v>
          </cell>
          <cell r="Y52">
            <v>52</v>
          </cell>
          <cell r="Z52" t="str">
            <v>聯美國小</v>
          </cell>
          <cell r="AA52" t="str">
            <v>許芷萱</v>
          </cell>
          <cell r="AB52" t="str">
            <v>1067桿</v>
          </cell>
          <cell r="AC52" t="str">
            <v>聯美國小</v>
          </cell>
          <cell r="AD52">
            <v>5948</v>
          </cell>
        </row>
        <row r="53">
          <cell r="V53">
            <v>8.4</v>
          </cell>
          <cell r="W53" t="str">
            <v>聯美國小</v>
          </cell>
          <cell r="X53" t="str">
            <v>247桿</v>
          </cell>
          <cell r="Y53">
            <v>11</v>
          </cell>
          <cell r="Z53" t="str">
            <v>聯美國小</v>
          </cell>
          <cell r="AA53" t="str">
            <v>許雅宣</v>
          </cell>
          <cell r="AB53" t="str">
            <v>118桿</v>
          </cell>
          <cell r="AC53" t="str">
            <v>聯美國小</v>
          </cell>
          <cell r="AD53">
            <v>5949</v>
          </cell>
        </row>
        <row r="54">
          <cell r="V54">
            <v>8.5</v>
          </cell>
          <cell r="W54" t="str">
            <v>聯美國小</v>
          </cell>
          <cell r="X54" t="str">
            <v>247桿</v>
          </cell>
          <cell r="Y54">
            <v>28</v>
          </cell>
          <cell r="Z54" t="str">
            <v>聯美國小</v>
          </cell>
          <cell r="AA54" t="str">
            <v>謝采庭</v>
          </cell>
          <cell r="AB54" t="str">
            <v>1061桿</v>
          </cell>
          <cell r="AC54" t="str">
            <v>聯美國小</v>
          </cell>
          <cell r="AD54">
            <v>5948</v>
          </cell>
        </row>
        <row r="55">
          <cell r="V55">
            <v>8.6</v>
          </cell>
          <cell r="W55" t="str">
            <v>聯美國小</v>
          </cell>
          <cell r="X55" t="str">
            <v>247桿</v>
          </cell>
          <cell r="Y55">
            <v>38</v>
          </cell>
          <cell r="Z55" t="str">
            <v>聯美國小</v>
          </cell>
          <cell r="AA55" t="str">
            <v>顏錦玉</v>
          </cell>
          <cell r="AB55" t="str">
            <v>1064桿</v>
          </cell>
          <cell r="AC55" t="str">
            <v>聯美國小</v>
          </cell>
          <cell r="AD55">
            <v>5949</v>
          </cell>
        </row>
        <row r="56">
          <cell r="V56">
            <v>3.1</v>
          </cell>
          <cell r="W56" t="str">
            <v>大屯國小</v>
          </cell>
          <cell r="X56" t="str">
            <v>227桿</v>
          </cell>
          <cell r="Y56">
            <v>63</v>
          </cell>
          <cell r="Z56" t="str">
            <v>大屯國小</v>
          </cell>
          <cell r="AA56" t="str">
            <v>李欣晏</v>
          </cell>
          <cell r="AB56" t="str">
            <v>1073桿</v>
          </cell>
          <cell r="AC56" t="str">
            <v>大屯國小</v>
          </cell>
          <cell r="AD56">
            <v>5954</v>
          </cell>
        </row>
        <row r="57">
          <cell r="V57">
            <v>3.2</v>
          </cell>
          <cell r="W57" t="str">
            <v>大屯國小</v>
          </cell>
          <cell r="X57" t="str">
            <v>227桿</v>
          </cell>
          <cell r="Y57">
            <v>52</v>
          </cell>
          <cell r="Z57" t="str">
            <v>大屯國小</v>
          </cell>
          <cell r="AA57" t="str">
            <v>林梓彤</v>
          </cell>
          <cell r="AB57" t="str">
            <v>1067桿</v>
          </cell>
          <cell r="AC57" t="str">
            <v>大屯國小</v>
          </cell>
          <cell r="AD57">
            <v>5955</v>
          </cell>
        </row>
        <row r="58">
          <cell r="V58">
            <v>3.3</v>
          </cell>
          <cell r="W58" t="str">
            <v>大屯國小</v>
          </cell>
          <cell r="X58" t="str">
            <v>227桿</v>
          </cell>
          <cell r="Y58">
            <v>18</v>
          </cell>
          <cell r="Z58" t="str">
            <v>大屯國小</v>
          </cell>
          <cell r="AA58" t="str">
            <v>江芷晏</v>
          </cell>
          <cell r="AB58" t="str">
            <v>1057桿</v>
          </cell>
          <cell r="AC58" t="str">
            <v>大屯國小</v>
          </cell>
          <cell r="AD58">
            <v>5954</v>
          </cell>
        </row>
        <row r="59">
          <cell r="V59">
            <v>3.4</v>
          </cell>
          <cell r="W59" t="str">
            <v>大屯國小</v>
          </cell>
          <cell r="X59" t="str">
            <v>227桿</v>
          </cell>
          <cell r="Y59">
            <v>1</v>
          </cell>
          <cell r="Z59" t="str">
            <v>大屯國小</v>
          </cell>
          <cell r="AA59" t="str">
            <v>王芃婷</v>
          </cell>
          <cell r="AB59" t="str">
            <v>96桿</v>
          </cell>
          <cell r="AC59" t="str">
            <v>大屯國小</v>
          </cell>
          <cell r="AD59">
            <v>5955</v>
          </cell>
        </row>
        <row r="60">
          <cell r="V60">
            <v>3.5</v>
          </cell>
          <cell r="W60" t="str">
            <v>大屯國小</v>
          </cell>
          <cell r="X60" t="str">
            <v>227桿</v>
          </cell>
          <cell r="Y60">
            <v>52</v>
          </cell>
          <cell r="Z60" t="str">
            <v>大屯國小</v>
          </cell>
          <cell r="AA60" t="str">
            <v>蔡菁華</v>
          </cell>
          <cell r="AB60" t="str">
            <v>1067桿</v>
          </cell>
          <cell r="AC60" t="str">
            <v>大屯國小</v>
          </cell>
          <cell r="AD60">
            <v>5954</v>
          </cell>
        </row>
        <row r="61">
          <cell r="V61">
            <v>3.6</v>
          </cell>
          <cell r="W61" t="str">
            <v>大屯國小</v>
          </cell>
          <cell r="X61" t="str">
            <v>227桿</v>
          </cell>
          <cell r="Y61">
            <v>16</v>
          </cell>
          <cell r="Z61" t="str">
            <v>大屯國小</v>
          </cell>
          <cell r="AA61" t="str">
            <v>許鈞蕙</v>
          </cell>
          <cell r="AB61" t="str">
            <v>1056桿</v>
          </cell>
          <cell r="AC61" t="str">
            <v>大屯國小</v>
          </cell>
          <cell r="AD61">
            <v>5955</v>
          </cell>
        </row>
        <row r="62">
          <cell r="V62">
            <v>5.0999999999999996</v>
          </cell>
          <cell r="W62" t="str">
            <v>宏崙國小</v>
          </cell>
          <cell r="X62" t="str">
            <v>232桿</v>
          </cell>
          <cell r="Y62">
            <v>38</v>
          </cell>
          <cell r="Z62" t="str">
            <v>宏崙國小</v>
          </cell>
          <cell r="AA62" t="str">
            <v>劉季璇</v>
          </cell>
          <cell r="AB62" t="str">
            <v>1064桿</v>
          </cell>
          <cell r="AC62" t="str">
            <v>宏崙國小</v>
          </cell>
          <cell r="AD62">
            <v>5960</v>
          </cell>
        </row>
        <row r="63">
          <cell r="V63">
            <v>5.2</v>
          </cell>
          <cell r="W63" t="str">
            <v>宏崙國小</v>
          </cell>
          <cell r="X63" t="str">
            <v>232桿</v>
          </cell>
          <cell r="Y63">
            <v>25</v>
          </cell>
          <cell r="Z63" t="str">
            <v>宏崙國小</v>
          </cell>
          <cell r="AA63" t="str">
            <v>吳心慈</v>
          </cell>
          <cell r="AB63" t="str">
            <v>1060桿</v>
          </cell>
          <cell r="AC63" t="str">
            <v>宏崙國小</v>
          </cell>
          <cell r="AD63">
            <v>5961</v>
          </cell>
        </row>
        <row r="64">
          <cell r="V64">
            <v>5.3</v>
          </cell>
          <cell r="W64" t="str">
            <v>宏崙國小</v>
          </cell>
          <cell r="X64" t="str">
            <v>232桿</v>
          </cell>
          <cell r="Y64">
            <v>18</v>
          </cell>
          <cell r="Z64" t="str">
            <v>宏崙國小</v>
          </cell>
          <cell r="AA64" t="str">
            <v>吳惠鈞</v>
          </cell>
          <cell r="AB64" t="str">
            <v>1057桿</v>
          </cell>
          <cell r="AC64" t="str">
            <v>宏崙國小</v>
          </cell>
          <cell r="AD64">
            <v>5960</v>
          </cell>
        </row>
        <row r="65">
          <cell r="V65">
            <v>5.4</v>
          </cell>
          <cell r="W65" t="str">
            <v>宏崙國小</v>
          </cell>
          <cell r="X65" t="str">
            <v>232桿</v>
          </cell>
          <cell r="Y65">
            <v>13</v>
          </cell>
          <cell r="Z65" t="str">
            <v>宏崙國小</v>
          </cell>
          <cell r="AA65" t="str">
            <v>林岑鎂</v>
          </cell>
          <cell r="AB65" t="str">
            <v>1055桿</v>
          </cell>
          <cell r="AC65" t="str">
            <v>宏崙國小</v>
          </cell>
          <cell r="AD65">
            <v>5961</v>
          </cell>
        </row>
        <row r="66">
          <cell r="V66">
            <v>5.5</v>
          </cell>
          <cell r="W66" t="str">
            <v>宏崙國小</v>
          </cell>
          <cell r="X66" t="str">
            <v>232桿</v>
          </cell>
          <cell r="Y66">
            <v>16</v>
          </cell>
          <cell r="Z66" t="str">
            <v>宏崙國小</v>
          </cell>
          <cell r="AA66" t="str">
            <v>許右茹</v>
          </cell>
          <cell r="AB66" t="str">
            <v>1056桿</v>
          </cell>
          <cell r="AC66" t="str">
            <v>宏崙國小</v>
          </cell>
          <cell r="AD66">
            <v>5960</v>
          </cell>
        </row>
        <row r="67">
          <cell r="V67">
            <v>5.6</v>
          </cell>
          <cell r="W67" t="str">
            <v>宏崙國小</v>
          </cell>
          <cell r="X67" t="str">
            <v>232桿</v>
          </cell>
          <cell r="Y67">
            <v>71</v>
          </cell>
          <cell r="Z67" t="str">
            <v>宏崙國小</v>
          </cell>
          <cell r="AA67">
            <v>0</v>
          </cell>
          <cell r="AB67" t="str">
            <v>1998桿</v>
          </cell>
          <cell r="AC67" t="str">
            <v>宏崙國小</v>
          </cell>
          <cell r="AD67">
            <v>5961</v>
          </cell>
        </row>
        <row r="68">
          <cell r="V68">
            <v>2.1</v>
          </cell>
          <cell r="W68" t="str">
            <v>大同國小</v>
          </cell>
          <cell r="X68" t="str">
            <v>221桿</v>
          </cell>
          <cell r="Y68">
            <v>3</v>
          </cell>
          <cell r="Z68" t="str">
            <v>大同國小</v>
          </cell>
          <cell r="AA68" t="str">
            <v>劉芷菱</v>
          </cell>
          <cell r="AB68" t="str">
            <v>106桿</v>
          </cell>
          <cell r="AC68" t="str">
            <v>大同國小</v>
          </cell>
          <cell r="AD68">
            <v>5966</v>
          </cell>
        </row>
        <row r="69">
          <cell r="V69">
            <v>2.2000000000000002</v>
          </cell>
          <cell r="W69" t="str">
            <v>大同國小</v>
          </cell>
          <cell r="X69" t="str">
            <v>221桿</v>
          </cell>
          <cell r="Y69">
            <v>13</v>
          </cell>
          <cell r="Z69" t="str">
            <v>大同國小</v>
          </cell>
          <cell r="AA69" t="str">
            <v>廖彩容</v>
          </cell>
          <cell r="AB69" t="str">
            <v>1055桿</v>
          </cell>
          <cell r="AC69" t="str">
            <v>大同國小</v>
          </cell>
          <cell r="AD69">
            <v>5967</v>
          </cell>
        </row>
        <row r="70">
          <cell r="V70">
            <v>2.2999999999999998</v>
          </cell>
          <cell r="W70" t="str">
            <v>大同國小</v>
          </cell>
          <cell r="X70" t="str">
            <v>221桿</v>
          </cell>
          <cell r="Y70">
            <v>21</v>
          </cell>
          <cell r="Z70" t="str">
            <v>大同國小</v>
          </cell>
          <cell r="AA70" t="str">
            <v>張雅茹</v>
          </cell>
          <cell r="AB70" t="str">
            <v>1058桿</v>
          </cell>
          <cell r="AC70" t="str">
            <v>大同國小</v>
          </cell>
          <cell r="AD70">
            <v>5966</v>
          </cell>
        </row>
        <row r="71">
          <cell r="V71">
            <v>2.4</v>
          </cell>
          <cell r="W71" t="str">
            <v>大同國小</v>
          </cell>
          <cell r="X71" t="str">
            <v>221桿</v>
          </cell>
          <cell r="Y71">
            <v>42</v>
          </cell>
          <cell r="Z71" t="str">
            <v>大同國小</v>
          </cell>
          <cell r="AA71" t="str">
            <v>李汶庭</v>
          </cell>
          <cell r="AB71" t="str">
            <v>1065桿</v>
          </cell>
          <cell r="AC71" t="str">
            <v>大同國小</v>
          </cell>
          <cell r="AD71">
            <v>5967</v>
          </cell>
        </row>
        <row r="72">
          <cell r="V72">
            <v>2.5</v>
          </cell>
          <cell r="W72" t="str">
            <v>大同國小</v>
          </cell>
          <cell r="X72" t="str">
            <v>221桿</v>
          </cell>
          <cell r="Y72">
            <v>9</v>
          </cell>
          <cell r="Z72" t="str">
            <v>大同國小</v>
          </cell>
          <cell r="AA72" t="str">
            <v>林昀臻</v>
          </cell>
          <cell r="AB72" t="str">
            <v>112桿</v>
          </cell>
          <cell r="AC72" t="str">
            <v>大同國小</v>
          </cell>
          <cell r="AD72">
            <v>5966</v>
          </cell>
        </row>
        <row r="73">
          <cell r="V73">
            <v>2.6</v>
          </cell>
          <cell r="W73" t="str">
            <v>大同國小</v>
          </cell>
          <cell r="X73" t="str">
            <v>221桿</v>
          </cell>
          <cell r="Y73">
            <v>71</v>
          </cell>
          <cell r="Z73" t="str">
            <v>大同國小</v>
          </cell>
          <cell r="AA73" t="str">
            <v>蔡淑全</v>
          </cell>
          <cell r="AB73" t="str">
            <v>1998桿</v>
          </cell>
          <cell r="AC73" t="str">
            <v>大同國小</v>
          </cell>
          <cell r="AD73">
            <v>5967</v>
          </cell>
        </row>
        <row r="74">
          <cell r="V74">
            <v>15.1</v>
          </cell>
          <cell r="W74" t="str">
            <v>林內國小B</v>
          </cell>
          <cell r="X74" t="str">
            <v>3062桿</v>
          </cell>
          <cell r="Y74">
            <v>38</v>
          </cell>
          <cell r="Z74" t="str">
            <v>林內國小B</v>
          </cell>
          <cell r="AA74" t="str">
            <v>陳靜芬</v>
          </cell>
          <cell r="AB74" t="str">
            <v>1064桿</v>
          </cell>
          <cell r="AC74" t="str">
            <v>林內國小B</v>
          </cell>
          <cell r="AD74">
            <v>5972</v>
          </cell>
        </row>
        <row r="75">
          <cell r="V75">
            <v>15.2</v>
          </cell>
          <cell r="W75" t="str">
            <v>林內國小B</v>
          </cell>
          <cell r="X75" t="str">
            <v>3062桿</v>
          </cell>
          <cell r="Y75">
            <v>71</v>
          </cell>
          <cell r="Z75" t="str">
            <v>林內國小B</v>
          </cell>
          <cell r="AA75">
            <v>0</v>
          </cell>
          <cell r="AB75" t="str">
            <v>1998桿</v>
          </cell>
          <cell r="AC75" t="str">
            <v>林內國小B</v>
          </cell>
          <cell r="AD75">
            <v>5973</v>
          </cell>
        </row>
        <row r="76">
          <cell r="V76">
            <v>15.3</v>
          </cell>
          <cell r="W76" t="str">
            <v>林內國小B</v>
          </cell>
          <cell r="X76" t="str">
            <v>3062桿</v>
          </cell>
          <cell r="Y76">
            <v>71</v>
          </cell>
          <cell r="Z76" t="str">
            <v>林內國小B</v>
          </cell>
          <cell r="AA76">
            <v>0</v>
          </cell>
          <cell r="AB76" t="str">
            <v>1998桿</v>
          </cell>
          <cell r="AC76" t="str">
            <v>林內國小B</v>
          </cell>
          <cell r="AD76">
            <v>5972</v>
          </cell>
        </row>
        <row r="77">
          <cell r="V77">
            <v>15.4</v>
          </cell>
          <cell r="W77" t="str">
            <v>林內國小B</v>
          </cell>
          <cell r="X77" t="str">
            <v>3062桿</v>
          </cell>
          <cell r="Y77">
            <v>71</v>
          </cell>
          <cell r="Z77" t="str">
            <v>林內國小B</v>
          </cell>
          <cell r="AA77">
            <v>0</v>
          </cell>
          <cell r="AB77" t="str">
            <v>1998桿</v>
          </cell>
          <cell r="AC77" t="str">
            <v>林內國小B</v>
          </cell>
          <cell r="AD77">
            <v>5973</v>
          </cell>
        </row>
        <row r="78">
          <cell r="V78">
            <v>15.5</v>
          </cell>
          <cell r="W78" t="str">
            <v>林內國小B</v>
          </cell>
          <cell r="X78" t="str">
            <v>3062桿</v>
          </cell>
          <cell r="Y78">
            <v>71</v>
          </cell>
          <cell r="Z78" t="str">
            <v>林內國小B</v>
          </cell>
          <cell r="AA78">
            <v>0</v>
          </cell>
          <cell r="AB78" t="str">
            <v>1998桿</v>
          </cell>
          <cell r="AC78" t="str">
            <v>林內國小B</v>
          </cell>
          <cell r="AD78">
            <v>5972</v>
          </cell>
        </row>
        <row r="79">
          <cell r="V79">
            <v>15.6</v>
          </cell>
          <cell r="W79" t="str">
            <v>林內國小B</v>
          </cell>
          <cell r="X79" t="str">
            <v>3062桿</v>
          </cell>
          <cell r="Y79">
            <v>71</v>
          </cell>
          <cell r="Z79" t="str">
            <v>林內國小B</v>
          </cell>
          <cell r="AA79">
            <v>0</v>
          </cell>
          <cell r="AB79" t="str">
            <v>1998桿</v>
          </cell>
          <cell r="AC79" t="str">
            <v>林內國小B</v>
          </cell>
          <cell r="AD79">
            <v>5973</v>
          </cell>
        </row>
        <row r="80">
          <cell r="V80">
            <v>16.100000000000001</v>
          </cell>
          <cell r="W80" t="str">
            <v>重興國小B</v>
          </cell>
          <cell r="X80" t="str">
            <v>3083桿</v>
          </cell>
          <cell r="Y80">
            <v>69</v>
          </cell>
          <cell r="Z80" t="str">
            <v>重興國小B</v>
          </cell>
          <cell r="AA80" t="str">
            <v>張如萱</v>
          </cell>
          <cell r="AB80" t="str">
            <v>1085桿</v>
          </cell>
          <cell r="AC80" t="str">
            <v>重興國小B</v>
          </cell>
          <cell r="AD80">
            <v>5978</v>
          </cell>
        </row>
        <row r="81">
          <cell r="V81">
            <v>16.2</v>
          </cell>
          <cell r="W81" t="str">
            <v>重興國小B</v>
          </cell>
          <cell r="X81" t="str">
            <v>3083桿</v>
          </cell>
          <cell r="Y81">
            <v>71</v>
          </cell>
          <cell r="Z81" t="str">
            <v>重興國小B</v>
          </cell>
          <cell r="AA81">
            <v>0</v>
          </cell>
          <cell r="AB81" t="str">
            <v>1998桿</v>
          </cell>
          <cell r="AC81" t="str">
            <v>重興國小B</v>
          </cell>
          <cell r="AD81">
            <v>5979</v>
          </cell>
        </row>
        <row r="82">
          <cell r="V82">
            <v>16.3</v>
          </cell>
          <cell r="W82" t="str">
            <v>重興國小B</v>
          </cell>
          <cell r="X82" t="str">
            <v>3083桿</v>
          </cell>
          <cell r="Y82">
            <v>71</v>
          </cell>
          <cell r="Z82" t="str">
            <v>重興國小B</v>
          </cell>
          <cell r="AA82">
            <v>0</v>
          </cell>
          <cell r="AB82" t="str">
            <v>1998桿</v>
          </cell>
          <cell r="AC82" t="str">
            <v>重興國小B</v>
          </cell>
          <cell r="AD82">
            <v>5978</v>
          </cell>
        </row>
        <row r="83">
          <cell r="V83">
            <v>16.399999999999999</v>
          </cell>
          <cell r="W83" t="str">
            <v>重興國小B</v>
          </cell>
          <cell r="X83" t="str">
            <v>3083桿</v>
          </cell>
          <cell r="Y83">
            <v>71</v>
          </cell>
          <cell r="Z83" t="str">
            <v>重興國小B</v>
          </cell>
          <cell r="AA83">
            <v>0</v>
          </cell>
          <cell r="AB83" t="str">
            <v>1998桿</v>
          </cell>
          <cell r="AC83" t="str">
            <v>重興國小B</v>
          </cell>
          <cell r="AD83">
            <v>5979</v>
          </cell>
        </row>
        <row r="84">
          <cell r="V84">
            <v>16.5</v>
          </cell>
          <cell r="W84" t="str">
            <v>重興國小B</v>
          </cell>
          <cell r="X84" t="str">
            <v>3083桿</v>
          </cell>
          <cell r="Y84">
            <v>71</v>
          </cell>
          <cell r="Z84" t="str">
            <v>重興國小B</v>
          </cell>
          <cell r="AA84">
            <v>0</v>
          </cell>
          <cell r="AB84" t="str">
            <v>1998桿</v>
          </cell>
          <cell r="AC84" t="str">
            <v>重興國小B</v>
          </cell>
          <cell r="AD84">
            <v>5978</v>
          </cell>
        </row>
        <row r="85">
          <cell r="V85">
            <v>16.600000000000001</v>
          </cell>
          <cell r="W85" t="str">
            <v>重興國小B</v>
          </cell>
          <cell r="X85" t="str">
            <v>3083桿</v>
          </cell>
          <cell r="Y85">
            <v>71</v>
          </cell>
          <cell r="Z85" t="str">
            <v>重興國小B</v>
          </cell>
          <cell r="AA85">
            <v>0</v>
          </cell>
          <cell r="AB85" t="str">
            <v>1998桿</v>
          </cell>
          <cell r="AC85" t="str">
            <v>重興國小B</v>
          </cell>
          <cell r="AD85">
            <v>5979</v>
          </cell>
        </row>
        <row r="86">
          <cell r="V86">
            <v>14.1</v>
          </cell>
          <cell r="W86" t="str">
            <v>信義國小</v>
          </cell>
          <cell r="X86" t="str">
            <v>3056桿</v>
          </cell>
          <cell r="Y86">
            <v>21</v>
          </cell>
          <cell r="Z86" t="str">
            <v>信義國小</v>
          </cell>
          <cell r="AA86" t="str">
            <v>施岳辰</v>
          </cell>
          <cell r="AB86" t="str">
            <v>1058桿</v>
          </cell>
          <cell r="AC86" t="str">
            <v>信義國小</v>
          </cell>
          <cell r="AD86">
            <v>5984</v>
          </cell>
        </row>
        <row r="87">
          <cell r="V87">
            <v>14.2</v>
          </cell>
          <cell r="W87" t="str">
            <v>信義國小</v>
          </cell>
          <cell r="X87" t="str">
            <v>3056桿</v>
          </cell>
          <cell r="Y87">
            <v>71</v>
          </cell>
          <cell r="Z87" t="str">
            <v>信義國小</v>
          </cell>
          <cell r="AA87">
            <v>0</v>
          </cell>
          <cell r="AB87" t="str">
            <v>1998桿</v>
          </cell>
          <cell r="AC87" t="str">
            <v>信義國小</v>
          </cell>
          <cell r="AD87">
            <v>5985</v>
          </cell>
        </row>
        <row r="88">
          <cell r="V88">
            <v>14.3</v>
          </cell>
          <cell r="W88" t="str">
            <v>信義國小</v>
          </cell>
          <cell r="X88" t="str">
            <v>3056桿</v>
          </cell>
          <cell r="Y88">
            <v>71</v>
          </cell>
          <cell r="Z88" t="str">
            <v>信義國小</v>
          </cell>
          <cell r="AA88">
            <v>0</v>
          </cell>
          <cell r="AB88" t="str">
            <v>1998桿</v>
          </cell>
          <cell r="AC88" t="str">
            <v>信義國小</v>
          </cell>
          <cell r="AD88">
            <v>5984</v>
          </cell>
        </row>
        <row r="89">
          <cell r="V89">
            <v>14.4</v>
          </cell>
          <cell r="W89" t="str">
            <v>信義國小</v>
          </cell>
          <cell r="X89" t="str">
            <v>3056桿</v>
          </cell>
          <cell r="Y89">
            <v>71</v>
          </cell>
          <cell r="Z89" t="str">
            <v>信義國小</v>
          </cell>
          <cell r="AA89">
            <v>0</v>
          </cell>
          <cell r="AB89" t="str">
            <v>1998桿</v>
          </cell>
          <cell r="AC89" t="str">
            <v>信義國小</v>
          </cell>
          <cell r="AD89">
            <v>5985</v>
          </cell>
        </row>
        <row r="90">
          <cell r="V90">
            <v>14.5</v>
          </cell>
          <cell r="W90" t="str">
            <v>信義國小</v>
          </cell>
          <cell r="X90" t="str">
            <v>3056桿</v>
          </cell>
          <cell r="Y90">
            <v>71</v>
          </cell>
          <cell r="Z90" t="str">
            <v>信義國小</v>
          </cell>
          <cell r="AA90">
            <v>0</v>
          </cell>
          <cell r="AB90" t="str">
            <v>1998桿</v>
          </cell>
          <cell r="AC90" t="str">
            <v>信義國小</v>
          </cell>
          <cell r="AD90">
            <v>5984</v>
          </cell>
        </row>
        <row r="91">
          <cell r="V91">
            <v>14.6</v>
          </cell>
          <cell r="W91" t="str">
            <v>信義國小</v>
          </cell>
          <cell r="X91" t="str">
            <v>3056桿</v>
          </cell>
          <cell r="Y91">
            <v>71</v>
          </cell>
          <cell r="Z91" t="str">
            <v>信義國小</v>
          </cell>
          <cell r="AA91">
            <v>0</v>
          </cell>
          <cell r="AB91" t="str">
            <v>1998桿</v>
          </cell>
          <cell r="AC91" t="str">
            <v>信義國小</v>
          </cell>
          <cell r="AD91">
            <v>5985</v>
          </cell>
        </row>
        <row r="92">
          <cell r="V92">
            <v>12.1</v>
          </cell>
          <cell r="W92" t="str">
            <v>水碓國小</v>
          </cell>
          <cell r="X92" t="str">
            <v>262桿</v>
          </cell>
          <cell r="Y92">
            <v>38</v>
          </cell>
          <cell r="Z92" t="str">
            <v>水碓國小</v>
          </cell>
          <cell r="AA92" t="str">
            <v>朱唯銥</v>
          </cell>
          <cell r="AB92" t="str">
            <v>1064桿</v>
          </cell>
          <cell r="AC92" t="str">
            <v>水碓國小</v>
          </cell>
          <cell r="AD92">
            <v>5990</v>
          </cell>
        </row>
        <row r="93">
          <cell r="V93">
            <v>12.2</v>
          </cell>
          <cell r="W93" t="str">
            <v>水碓國小</v>
          </cell>
          <cell r="X93" t="str">
            <v>262桿</v>
          </cell>
          <cell r="Y93">
            <v>25</v>
          </cell>
          <cell r="Z93" t="str">
            <v>水碓國小</v>
          </cell>
          <cell r="AA93" t="str">
            <v>朱唯婕</v>
          </cell>
          <cell r="AB93" t="str">
            <v>1060桿</v>
          </cell>
          <cell r="AC93" t="str">
            <v>水碓國小</v>
          </cell>
          <cell r="AD93">
            <v>5991</v>
          </cell>
        </row>
        <row r="94">
          <cell r="V94">
            <v>12.3</v>
          </cell>
          <cell r="W94" t="str">
            <v>水碓國小</v>
          </cell>
          <cell r="X94" t="str">
            <v>262桿</v>
          </cell>
          <cell r="Y94">
            <v>42</v>
          </cell>
          <cell r="Z94" t="str">
            <v>水碓國小</v>
          </cell>
          <cell r="AA94" t="str">
            <v>李翊萱</v>
          </cell>
          <cell r="AB94" t="str">
            <v>1065桿</v>
          </cell>
          <cell r="AC94" t="str">
            <v>水碓國小</v>
          </cell>
          <cell r="AD94">
            <v>5990</v>
          </cell>
        </row>
        <row r="95">
          <cell r="V95">
            <v>12.4</v>
          </cell>
          <cell r="W95" t="str">
            <v>水碓國小</v>
          </cell>
          <cell r="X95" t="str">
            <v>262桿</v>
          </cell>
          <cell r="Y95">
            <v>60</v>
          </cell>
          <cell r="Z95" t="str">
            <v>水碓國小</v>
          </cell>
          <cell r="AA95" t="str">
            <v>黃翊甄</v>
          </cell>
          <cell r="AB95" t="str">
            <v>1069桿</v>
          </cell>
          <cell r="AC95" t="str">
            <v>水碓國小</v>
          </cell>
          <cell r="AD95">
            <v>5991</v>
          </cell>
        </row>
        <row r="96">
          <cell r="V96">
            <v>12.5</v>
          </cell>
          <cell r="W96" t="str">
            <v>水碓國小</v>
          </cell>
          <cell r="X96" t="str">
            <v>262桿</v>
          </cell>
          <cell r="Y96">
            <v>71</v>
          </cell>
          <cell r="Z96" t="str">
            <v>水碓國小</v>
          </cell>
          <cell r="AA96">
            <v>0</v>
          </cell>
          <cell r="AB96" t="str">
            <v>1998桿</v>
          </cell>
          <cell r="AC96" t="str">
            <v>水碓國小</v>
          </cell>
          <cell r="AD96">
            <v>5990</v>
          </cell>
        </row>
        <row r="97">
          <cell r="V97">
            <v>12.6</v>
          </cell>
          <cell r="W97" t="str">
            <v>水碓國小</v>
          </cell>
          <cell r="X97" t="str">
            <v>262桿</v>
          </cell>
          <cell r="Y97">
            <v>71</v>
          </cell>
          <cell r="Z97" t="str">
            <v>水碓國小</v>
          </cell>
          <cell r="AA97">
            <v>0</v>
          </cell>
          <cell r="AB97" t="str">
            <v>1998桿</v>
          </cell>
          <cell r="AC97" t="str">
            <v>水碓國小</v>
          </cell>
          <cell r="AD97">
            <v>5991</v>
          </cell>
        </row>
        <row r="98">
          <cell r="V98">
            <v>17.100000000000001</v>
          </cell>
          <cell r="W98" t="e">
            <v>#N/A</v>
          </cell>
          <cell r="X98" t="str">
            <v>3996桿</v>
          </cell>
          <cell r="Y98">
            <v>71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5996</v>
          </cell>
        </row>
        <row r="99">
          <cell r="V99">
            <v>17.2</v>
          </cell>
          <cell r="W99" t="e">
            <v>#N/A</v>
          </cell>
          <cell r="X99" t="str">
            <v>3996桿</v>
          </cell>
          <cell r="Y99">
            <v>71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5997</v>
          </cell>
        </row>
        <row r="100">
          <cell r="V100">
            <v>17.3</v>
          </cell>
          <cell r="W100" t="e">
            <v>#N/A</v>
          </cell>
          <cell r="X100" t="str">
            <v>3996桿</v>
          </cell>
          <cell r="Y100">
            <v>71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5996</v>
          </cell>
        </row>
        <row r="101">
          <cell r="V101">
            <v>17.399999999999999</v>
          </cell>
          <cell r="W101" t="e">
            <v>#N/A</v>
          </cell>
          <cell r="X101" t="str">
            <v>3996桿</v>
          </cell>
          <cell r="Y101">
            <v>71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5997</v>
          </cell>
        </row>
        <row r="102">
          <cell r="V102">
            <v>17.5</v>
          </cell>
          <cell r="W102" t="e">
            <v>#N/A</v>
          </cell>
          <cell r="X102" t="str">
            <v>3996桿</v>
          </cell>
          <cell r="Y102">
            <v>71</v>
          </cell>
          <cell r="Z102" t="e">
            <v>#N/A</v>
          </cell>
          <cell r="AA102" t="e">
            <v>#N/A</v>
          </cell>
          <cell r="AB102" t="str">
            <v>1998桿</v>
          </cell>
          <cell r="AC102" t="e">
            <v>#N/A</v>
          </cell>
          <cell r="AD102">
            <v>5996</v>
          </cell>
        </row>
        <row r="103">
          <cell r="V103">
            <v>17.600000000000001</v>
          </cell>
          <cell r="W103" t="e">
            <v>#N/A</v>
          </cell>
          <cell r="X103" t="str">
            <v>3996桿</v>
          </cell>
          <cell r="Y103">
            <v>71</v>
          </cell>
          <cell r="Z103" t="e">
            <v>#N/A</v>
          </cell>
          <cell r="AA103" t="e">
            <v>#N/A</v>
          </cell>
          <cell r="AB103" t="str">
            <v>1998桿</v>
          </cell>
          <cell r="AC103" t="e">
            <v>#N/A</v>
          </cell>
          <cell r="AD103">
            <v>5997</v>
          </cell>
        </row>
        <row r="104">
          <cell r="V104">
            <v>17.100000000000001</v>
          </cell>
          <cell r="W104" t="e">
            <v>#N/A</v>
          </cell>
          <cell r="X104" t="str">
            <v>3996桿</v>
          </cell>
          <cell r="Y104">
            <v>71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6002</v>
          </cell>
        </row>
        <row r="105">
          <cell r="V105">
            <v>17.2</v>
          </cell>
          <cell r="W105" t="e">
            <v>#N/A</v>
          </cell>
          <cell r="X105" t="str">
            <v>3996桿</v>
          </cell>
          <cell r="Y105">
            <v>71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6003</v>
          </cell>
        </row>
        <row r="106">
          <cell r="V106">
            <v>17.3</v>
          </cell>
          <cell r="W106" t="e">
            <v>#N/A</v>
          </cell>
          <cell r="X106" t="str">
            <v>3996桿</v>
          </cell>
          <cell r="Y106">
            <v>71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6002</v>
          </cell>
        </row>
        <row r="107">
          <cell r="V107">
            <v>17.399999999999999</v>
          </cell>
          <cell r="W107" t="e">
            <v>#N/A</v>
          </cell>
          <cell r="X107" t="str">
            <v>3996桿</v>
          </cell>
          <cell r="Y107">
            <v>71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6003</v>
          </cell>
        </row>
        <row r="108">
          <cell r="V108">
            <v>17.5</v>
          </cell>
          <cell r="W108" t="e">
            <v>#N/A</v>
          </cell>
          <cell r="X108" t="str">
            <v>3996桿</v>
          </cell>
          <cell r="Y108">
            <v>71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6002</v>
          </cell>
        </row>
        <row r="109">
          <cell r="V109">
            <v>17.600000000000001</v>
          </cell>
          <cell r="W109" t="e">
            <v>#N/A</v>
          </cell>
          <cell r="X109" t="str">
            <v>3996桿</v>
          </cell>
          <cell r="Y109">
            <v>71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6003</v>
          </cell>
        </row>
        <row r="110">
          <cell r="V110">
            <v>17.100000000000001</v>
          </cell>
          <cell r="W110" t="e">
            <v>#N/A</v>
          </cell>
          <cell r="X110" t="str">
            <v>3996桿</v>
          </cell>
          <cell r="Y110">
            <v>71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6008</v>
          </cell>
        </row>
        <row r="111">
          <cell r="V111">
            <v>17.2</v>
          </cell>
          <cell r="W111" t="e">
            <v>#N/A</v>
          </cell>
          <cell r="X111" t="str">
            <v>3996桿</v>
          </cell>
          <cell r="Y111">
            <v>71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6009</v>
          </cell>
        </row>
        <row r="112">
          <cell r="V112">
            <v>17.3</v>
          </cell>
          <cell r="W112" t="e">
            <v>#N/A</v>
          </cell>
          <cell r="X112" t="str">
            <v>3996桿</v>
          </cell>
          <cell r="Y112">
            <v>71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6008</v>
          </cell>
        </row>
        <row r="113">
          <cell r="V113">
            <v>17.399999999999999</v>
          </cell>
          <cell r="W113" t="e">
            <v>#N/A</v>
          </cell>
          <cell r="X113" t="str">
            <v>3996桿</v>
          </cell>
          <cell r="Y113">
            <v>71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6009</v>
          </cell>
        </row>
        <row r="114">
          <cell r="V114">
            <v>17.5</v>
          </cell>
          <cell r="W114" t="e">
            <v>#N/A</v>
          </cell>
          <cell r="X114" t="str">
            <v>3996桿</v>
          </cell>
          <cell r="Y114">
            <v>71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6008</v>
          </cell>
        </row>
        <row r="115">
          <cell r="V115">
            <v>17.600000000000001</v>
          </cell>
          <cell r="W115" t="e">
            <v>#N/A</v>
          </cell>
          <cell r="X115" t="str">
            <v>3996桿</v>
          </cell>
          <cell r="Y115">
            <v>71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6009</v>
          </cell>
        </row>
        <row r="116">
          <cell r="V116">
            <v>17.100000000000001</v>
          </cell>
          <cell r="W116" t="e">
            <v>#N/A</v>
          </cell>
          <cell r="X116" t="str">
            <v>3996桿</v>
          </cell>
          <cell r="Y116">
            <v>71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6014</v>
          </cell>
        </row>
        <row r="117">
          <cell r="V117">
            <v>17.2</v>
          </cell>
          <cell r="W117" t="e">
            <v>#N/A</v>
          </cell>
          <cell r="X117" t="str">
            <v>3996桿</v>
          </cell>
          <cell r="Y117">
            <v>71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6015</v>
          </cell>
        </row>
        <row r="118">
          <cell r="V118">
            <v>17.3</v>
          </cell>
          <cell r="W118" t="e">
            <v>#N/A</v>
          </cell>
          <cell r="X118" t="str">
            <v>3996桿</v>
          </cell>
          <cell r="Y118">
            <v>71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6014</v>
          </cell>
        </row>
        <row r="119">
          <cell r="V119">
            <v>17.399999999999999</v>
          </cell>
          <cell r="W119" t="e">
            <v>#N/A</v>
          </cell>
          <cell r="X119" t="str">
            <v>3996桿</v>
          </cell>
          <cell r="Y119">
            <v>71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6015</v>
          </cell>
        </row>
        <row r="120">
          <cell r="V120">
            <v>17.5</v>
          </cell>
          <cell r="W120" t="e">
            <v>#N/A</v>
          </cell>
          <cell r="X120" t="str">
            <v>3996桿</v>
          </cell>
          <cell r="Y120">
            <v>71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6014</v>
          </cell>
        </row>
        <row r="121">
          <cell r="V121">
            <v>17.600000000000001</v>
          </cell>
          <cell r="W121" t="e">
            <v>#N/A</v>
          </cell>
          <cell r="X121" t="str">
            <v>3996桿</v>
          </cell>
          <cell r="Y121">
            <v>71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6015</v>
          </cell>
        </row>
        <row r="122">
          <cell r="V122">
            <v>17.100000000000001</v>
          </cell>
          <cell r="W122" t="e">
            <v>#N/A</v>
          </cell>
          <cell r="X122" t="str">
            <v>3996桿</v>
          </cell>
          <cell r="Y122">
            <v>71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6020</v>
          </cell>
        </row>
        <row r="123">
          <cell r="V123">
            <v>17.2</v>
          </cell>
          <cell r="W123" t="e">
            <v>#N/A</v>
          </cell>
          <cell r="X123" t="str">
            <v>3996桿</v>
          </cell>
          <cell r="Y123">
            <v>71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6021</v>
          </cell>
        </row>
        <row r="124">
          <cell r="V124">
            <v>17.3</v>
          </cell>
          <cell r="W124" t="e">
            <v>#N/A</v>
          </cell>
          <cell r="X124" t="str">
            <v>3996桿</v>
          </cell>
          <cell r="Y124">
            <v>71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6020</v>
          </cell>
        </row>
        <row r="125">
          <cell r="V125">
            <v>17.399999999999999</v>
          </cell>
          <cell r="W125" t="e">
            <v>#N/A</v>
          </cell>
          <cell r="X125" t="str">
            <v>3996桿</v>
          </cell>
          <cell r="Y125">
            <v>71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6021</v>
          </cell>
        </row>
        <row r="126">
          <cell r="V126">
            <v>17.5</v>
          </cell>
          <cell r="W126" t="e">
            <v>#N/A</v>
          </cell>
          <cell r="X126" t="str">
            <v>3996桿</v>
          </cell>
          <cell r="Y126">
            <v>71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6020</v>
          </cell>
        </row>
        <row r="127">
          <cell r="V127">
            <v>17.600000000000001</v>
          </cell>
          <cell r="W127" t="e">
            <v>#N/A</v>
          </cell>
          <cell r="X127" t="str">
            <v>3996桿</v>
          </cell>
          <cell r="Y127">
            <v>71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6021</v>
          </cell>
        </row>
        <row r="128">
          <cell r="V128">
            <v>17.100000000000001</v>
          </cell>
          <cell r="W128" t="e">
            <v>#N/A</v>
          </cell>
          <cell r="X128" t="str">
            <v>3996桿</v>
          </cell>
          <cell r="Y128">
            <v>71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6026</v>
          </cell>
        </row>
        <row r="129">
          <cell r="V129">
            <v>17.2</v>
          </cell>
          <cell r="W129" t="e">
            <v>#N/A</v>
          </cell>
          <cell r="X129" t="str">
            <v>3996桿</v>
          </cell>
          <cell r="Y129">
            <v>71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6027</v>
          </cell>
        </row>
        <row r="130">
          <cell r="V130">
            <v>17.3</v>
          </cell>
          <cell r="W130" t="e">
            <v>#N/A</v>
          </cell>
          <cell r="X130" t="str">
            <v>3996桿</v>
          </cell>
          <cell r="Y130">
            <v>71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6026</v>
          </cell>
        </row>
        <row r="131">
          <cell r="V131">
            <v>17.399999999999999</v>
          </cell>
          <cell r="W131" t="e">
            <v>#N/A</v>
          </cell>
          <cell r="X131" t="str">
            <v>3996桿</v>
          </cell>
          <cell r="Y131">
            <v>71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6027</v>
          </cell>
        </row>
        <row r="132">
          <cell r="V132">
            <v>17.5</v>
          </cell>
          <cell r="W132" t="e">
            <v>#N/A</v>
          </cell>
          <cell r="X132" t="str">
            <v>3996桿</v>
          </cell>
          <cell r="Y132">
            <v>71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6026</v>
          </cell>
        </row>
        <row r="133">
          <cell r="V133">
            <v>17.600000000000001</v>
          </cell>
          <cell r="W133" t="e">
            <v>#N/A</v>
          </cell>
          <cell r="X133" t="str">
            <v>3996桿</v>
          </cell>
          <cell r="Y133">
            <v>71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6027</v>
          </cell>
        </row>
        <row r="134">
          <cell r="V134">
            <v>17.100000000000001</v>
          </cell>
          <cell r="W134" t="e">
            <v>#N/A</v>
          </cell>
          <cell r="X134" t="str">
            <v>3996桿</v>
          </cell>
          <cell r="Y134">
            <v>71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6032</v>
          </cell>
        </row>
        <row r="135">
          <cell r="V135">
            <v>17.2</v>
          </cell>
          <cell r="W135" t="e">
            <v>#N/A</v>
          </cell>
          <cell r="X135" t="str">
            <v>3996桿</v>
          </cell>
          <cell r="Y135">
            <v>71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6033</v>
          </cell>
        </row>
        <row r="136">
          <cell r="V136">
            <v>17.3</v>
          </cell>
          <cell r="W136" t="e">
            <v>#N/A</v>
          </cell>
          <cell r="X136" t="str">
            <v>3996桿</v>
          </cell>
          <cell r="Y136">
            <v>71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6032</v>
          </cell>
        </row>
        <row r="137">
          <cell r="V137">
            <v>17.399999999999999</v>
          </cell>
          <cell r="W137" t="e">
            <v>#N/A</v>
          </cell>
          <cell r="X137" t="str">
            <v>3996桿</v>
          </cell>
          <cell r="Y137">
            <v>71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6033</v>
          </cell>
        </row>
        <row r="138">
          <cell r="V138">
            <v>17.5</v>
          </cell>
          <cell r="W138" t="e">
            <v>#N/A</v>
          </cell>
          <cell r="X138" t="str">
            <v>3996桿</v>
          </cell>
          <cell r="Y138">
            <v>71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6032</v>
          </cell>
        </row>
        <row r="139">
          <cell r="V139">
            <v>17.600000000000001</v>
          </cell>
          <cell r="W139" t="e">
            <v>#N/A</v>
          </cell>
          <cell r="X139" t="str">
            <v>3996桿</v>
          </cell>
          <cell r="Y139">
            <v>71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6033</v>
          </cell>
        </row>
        <row r="140">
          <cell r="V140">
            <v>17.100000000000001</v>
          </cell>
          <cell r="W140" t="e">
            <v>#N/A</v>
          </cell>
          <cell r="X140" t="str">
            <v>3996桿</v>
          </cell>
          <cell r="Y140">
            <v>71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6038</v>
          </cell>
        </row>
        <row r="141">
          <cell r="V141">
            <v>17.2</v>
          </cell>
          <cell r="W141" t="e">
            <v>#N/A</v>
          </cell>
          <cell r="X141" t="str">
            <v>3996桿</v>
          </cell>
          <cell r="Y141">
            <v>71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6039</v>
          </cell>
        </row>
        <row r="142">
          <cell r="V142">
            <v>17.3</v>
          </cell>
          <cell r="W142" t="e">
            <v>#N/A</v>
          </cell>
          <cell r="X142" t="str">
            <v>3996桿</v>
          </cell>
          <cell r="Y142">
            <v>71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6038</v>
          </cell>
        </row>
        <row r="143">
          <cell r="V143">
            <v>17.399999999999999</v>
          </cell>
          <cell r="W143" t="e">
            <v>#N/A</v>
          </cell>
          <cell r="X143" t="str">
            <v>3996桿</v>
          </cell>
          <cell r="Y143">
            <v>71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6039</v>
          </cell>
        </row>
        <row r="144">
          <cell r="V144">
            <v>17.5</v>
          </cell>
          <cell r="W144" t="e">
            <v>#N/A</v>
          </cell>
          <cell r="X144" t="str">
            <v>3996桿</v>
          </cell>
          <cell r="Y144">
            <v>71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6038</v>
          </cell>
        </row>
        <row r="145">
          <cell r="V145">
            <v>17.600000000000001</v>
          </cell>
          <cell r="W145" t="e">
            <v>#N/A</v>
          </cell>
          <cell r="X145" t="str">
            <v>3996桿</v>
          </cell>
          <cell r="Y145">
            <v>71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6039</v>
          </cell>
        </row>
        <row r="146">
          <cell r="V146">
            <v>17.100000000000001</v>
          </cell>
          <cell r="W146" t="e">
            <v>#N/A</v>
          </cell>
          <cell r="X146" t="str">
            <v>3996桿</v>
          </cell>
          <cell r="Y146">
            <v>71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6044</v>
          </cell>
        </row>
        <row r="147">
          <cell r="V147">
            <v>17.2</v>
          </cell>
          <cell r="W147" t="e">
            <v>#N/A</v>
          </cell>
          <cell r="X147" t="str">
            <v>3996桿</v>
          </cell>
          <cell r="Y147">
            <v>71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6045</v>
          </cell>
        </row>
        <row r="148">
          <cell r="V148">
            <v>17.3</v>
          </cell>
          <cell r="W148" t="e">
            <v>#N/A</v>
          </cell>
          <cell r="X148" t="str">
            <v>3996桿</v>
          </cell>
          <cell r="Y148">
            <v>71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6044</v>
          </cell>
        </row>
        <row r="149">
          <cell r="V149">
            <v>17.399999999999999</v>
          </cell>
          <cell r="W149" t="e">
            <v>#N/A</v>
          </cell>
          <cell r="X149" t="str">
            <v>3996桿</v>
          </cell>
          <cell r="Y149">
            <v>71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6045</v>
          </cell>
        </row>
        <row r="150">
          <cell r="V150">
            <v>17.5</v>
          </cell>
          <cell r="W150" t="e">
            <v>#N/A</v>
          </cell>
          <cell r="X150" t="str">
            <v>3996桿</v>
          </cell>
          <cell r="Y150">
            <v>71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6044</v>
          </cell>
        </row>
        <row r="151">
          <cell r="V151">
            <v>17.600000000000001</v>
          </cell>
          <cell r="W151" t="e">
            <v>#N/A</v>
          </cell>
          <cell r="X151" t="str">
            <v>3996桿</v>
          </cell>
          <cell r="Y151">
            <v>71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6045</v>
          </cell>
        </row>
        <row r="152">
          <cell r="V152">
            <v>17.100000000000001</v>
          </cell>
          <cell r="W152" t="e">
            <v>#N/A</v>
          </cell>
          <cell r="X152" t="str">
            <v>3996桿</v>
          </cell>
          <cell r="Y152">
            <v>71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6050</v>
          </cell>
        </row>
        <row r="153">
          <cell r="V153">
            <v>17.2</v>
          </cell>
          <cell r="W153" t="e">
            <v>#N/A</v>
          </cell>
          <cell r="X153" t="str">
            <v>3996桿</v>
          </cell>
          <cell r="Y153">
            <v>71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6051</v>
          </cell>
        </row>
        <row r="154">
          <cell r="V154">
            <v>17.3</v>
          </cell>
          <cell r="W154" t="e">
            <v>#N/A</v>
          </cell>
          <cell r="X154" t="str">
            <v>3996桿</v>
          </cell>
          <cell r="Y154">
            <v>71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6050</v>
          </cell>
        </row>
        <row r="155">
          <cell r="V155">
            <v>17.399999999999999</v>
          </cell>
          <cell r="W155" t="e">
            <v>#N/A</v>
          </cell>
          <cell r="X155" t="str">
            <v>3996桿</v>
          </cell>
          <cell r="Y155">
            <v>71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6051</v>
          </cell>
        </row>
        <row r="156">
          <cell r="V156">
            <v>17.5</v>
          </cell>
          <cell r="W156" t="e">
            <v>#N/A</v>
          </cell>
          <cell r="X156" t="str">
            <v>3996桿</v>
          </cell>
          <cell r="Y156">
            <v>71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6050</v>
          </cell>
        </row>
        <row r="157">
          <cell r="V157">
            <v>17.600000000000001</v>
          </cell>
          <cell r="W157" t="e">
            <v>#N/A</v>
          </cell>
          <cell r="X157" t="str">
            <v>3996桿</v>
          </cell>
          <cell r="Y157">
            <v>71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6051</v>
          </cell>
        </row>
        <row r="158">
          <cell r="V158">
            <v>17.100000000000001</v>
          </cell>
          <cell r="W158" t="e">
            <v>#N/A</v>
          </cell>
          <cell r="X158" t="str">
            <v>3996桿</v>
          </cell>
          <cell r="Y158">
            <v>71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6056</v>
          </cell>
        </row>
        <row r="159">
          <cell r="V159">
            <v>17.2</v>
          </cell>
          <cell r="W159" t="e">
            <v>#N/A</v>
          </cell>
          <cell r="X159" t="str">
            <v>3996桿</v>
          </cell>
          <cell r="Y159">
            <v>71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6057</v>
          </cell>
        </row>
        <row r="160">
          <cell r="V160">
            <v>17.3</v>
          </cell>
          <cell r="W160" t="e">
            <v>#N/A</v>
          </cell>
          <cell r="X160" t="str">
            <v>3996桿</v>
          </cell>
          <cell r="Y160">
            <v>71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6056</v>
          </cell>
        </row>
        <row r="161">
          <cell r="V161">
            <v>17.399999999999999</v>
          </cell>
          <cell r="W161" t="e">
            <v>#N/A</v>
          </cell>
          <cell r="X161" t="str">
            <v>3996桿</v>
          </cell>
          <cell r="Y161">
            <v>71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6057</v>
          </cell>
        </row>
        <row r="162">
          <cell r="V162">
            <v>17.5</v>
          </cell>
          <cell r="W162" t="e">
            <v>#N/A</v>
          </cell>
          <cell r="X162" t="str">
            <v>3996桿</v>
          </cell>
          <cell r="Y162">
            <v>71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6056</v>
          </cell>
        </row>
        <row r="163">
          <cell r="V163">
            <v>17.600000000000001</v>
          </cell>
          <cell r="W163" t="e">
            <v>#N/A</v>
          </cell>
          <cell r="X163" t="str">
            <v>3996桿</v>
          </cell>
          <cell r="Y163">
            <v>71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6057</v>
          </cell>
        </row>
        <row r="164">
          <cell r="V164">
            <v>17.100000000000001</v>
          </cell>
          <cell r="W164" t="e">
            <v>#N/A</v>
          </cell>
          <cell r="X164" t="str">
            <v>3996桿</v>
          </cell>
          <cell r="Y164">
            <v>71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6062</v>
          </cell>
        </row>
        <row r="165">
          <cell r="V165">
            <v>17.2</v>
          </cell>
          <cell r="W165" t="e">
            <v>#N/A</v>
          </cell>
          <cell r="X165" t="str">
            <v>3996桿</v>
          </cell>
          <cell r="Y165">
            <v>71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6063</v>
          </cell>
        </row>
        <row r="166">
          <cell r="V166">
            <v>17.3</v>
          </cell>
          <cell r="W166" t="e">
            <v>#N/A</v>
          </cell>
          <cell r="X166" t="str">
            <v>3996桿</v>
          </cell>
          <cell r="Y166">
            <v>71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6062</v>
          </cell>
        </row>
        <row r="167">
          <cell r="V167">
            <v>17.399999999999999</v>
          </cell>
          <cell r="W167" t="e">
            <v>#N/A</v>
          </cell>
          <cell r="X167" t="str">
            <v>3996桿</v>
          </cell>
          <cell r="Y167">
            <v>71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6063</v>
          </cell>
        </row>
        <row r="168">
          <cell r="V168">
            <v>17.5</v>
          </cell>
          <cell r="W168" t="e">
            <v>#N/A</v>
          </cell>
          <cell r="X168" t="str">
            <v>3996桿</v>
          </cell>
          <cell r="Y168">
            <v>71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6062</v>
          </cell>
        </row>
        <row r="169">
          <cell r="V169">
            <v>17.600000000000001</v>
          </cell>
          <cell r="W169" t="e">
            <v>#N/A</v>
          </cell>
          <cell r="X169" t="str">
            <v>3996桿</v>
          </cell>
          <cell r="Y169">
            <v>71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6063</v>
          </cell>
        </row>
        <row r="170">
          <cell r="V170">
            <v>17.100000000000001</v>
          </cell>
          <cell r="W170" t="e">
            <v>#N/A</v>
          </cell>
          <cell r="X170" t="str">
            <v>3996桿</v>
          </cell>
          <cell r="Y170">
            <v>71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6068</v>
          </cell>
        </row>
        <row r="171">
          <cell r="V171">
            <v>17.2</v>
          </cell>
          <cell r="W171" t="e">
            <v>#N/A</v>
          </cell>
          <cell r="X171" t="str">
            <v>3996桿</v>
          </cell>
          <cell r="Y171">
            <v>71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6069</v>
          </cell>
        </row>
        <row r="172">
          <cell r="V172">
            <v>17.3</v>
          </cell>
          <cell r="W172" t="e">
            <v>#N/A</v>
          </cell>
          <cell r="X172" t="str">
            <v>3996桿</v>
          </cell>
          <cell r="Y172">
            <v>71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6068</v>
          </cell>
        </row>
        <row r="173">
          <cell r="V173">
            <v>17.399999999999999</v>
          </cell>
          <cell r="W173" t="e">
            <v>#N/A</v>
          </cell>
          <cell r="X173" t="str">
            <v>3996桿</v>
          </cell>
          <cell r="Y173">
            <v>71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6069</v>
          </cell>
        </row>
        <row r="174">
          <cell r="V174">
            <v>17.5</v>
          </cell>
          <cell r="W174" t="e">
            <v>#N/A</v>
          </cell>
          <cell r="X174" t="str">
            <v>3996桿</v>
          </cell>
          <cell r="Y174">
            <v>71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6068</v>
          </cell>
        </row>
        <row r="175">
          <cell r="V175">
            <v>17.600000000000001</v>
          </cell>
          <cell r="W175" t="e">
            <v>#N/A</v>
          </cell>
          <cell r="X175" t="str">
            <v>3996桿</v>
          </cell>
          <cell r="Y175">
            <v>71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6069</v>
          </cell>
        </row>
        <row r="176">
          <cell r="V176">
            <v>17.100000000000001</v>
          </cell>
          <cell r="W176" t="e">
            <v>#N/A</v>
          </cell>
          <cell r="X176" t="str">
            <v>3996桿</v>
          </cell>
          <cell r="Y176">
            <v>71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6074</v>
          </cell>
        </row>
        <row r="177">
          <cell r="V177">
            <v>17.2</v>
          </cell>
          <cell r="W177" t="e">
            <v>#N/A</v>
          </cell>
          <cell r="X177" t="str">
            <v>3996桿</v>
          </cell>
          <cell r="Y177">
            <v>71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6075</v>
          </cell>
        </row>
        <row r="178">
          <cell r="V178">
            <v>17.3</v>
          </cell>
          <cell r="W178" t="e">
            <v>#N/A</v>
          </cell>
          <cell r="X178" t="str">
            <v>3996桿</v>
          </cell>
          <cell r="Y178">
            <v>71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6074</v>
          </cell>
        </row>
        <row r="179">
          <cell r="V179">
            <v>17.399999999999999</v>
          </cell>
          <cell r="W179" t="e">
            <v>#N/A</v>
          </cell>
          <cell r="X179" t="str">
            <v>3996桿</v>
          </cell>
          <cell r="Y179">
            <v>71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6075</v>
          </cell>
        </row>
        <row r="180">
          <cell r="V180">
            <v>17.5</v>
          </cell>
          <cell r="W180" t="e">
            <v>#N/A</v>
          </cell>
          <cell r="X180" t="str">
            <v>3996桿</v>
          </cell>
          <cell r="Y180">
            <v>71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6074</v>
          </cell>
        </row>
        <row r="181">
          <cell r="V181">
            <v>17.600000000000001</v>
          </cell>
          <cell r="W181" t="e">
            <v>#N/A</v>
          </cell>
          <cell r="X181" t="str">
            <v>3996桿</v>
          </cell>
          <cell r="Y181">
            <v>71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6075</v>
          </cell>
        </row>
      </sheetData>
      <sheetData sheetId="21">
        <row r="2">
          <cell r="V2">
            <v>4.0999999999999996</v>
          </cell>
          <cell r="W2" t="str">
            <v>溝壩國小</v>
          </cell>
          <cell r="X2" t="str">
            <v>235桿</v>
          </cell>
          <cell r="Y2">
            <v>11</v>
          </cell>
          <cell r="Z2" t="str">
            <v>溝壩國小</v>
          </cell>
          <cell r="AA2" t="str">
            <v>劉晉辰</v>
          </cell>
          <cell r="AB2" t="str">
            <v>112桿</v>
          </cell>
          <cell r="AC2" t="str">
            <v>溝壩國小</v>
          </cell>
          <cell r="AD2">
            <v>2001</v>
          </cell>
        </row>
        <row r="3">
          <cell r="V3">
            <v>4.2</v>
          </cell>
          <cell r="W3" t="str">
            <v>溝壩國小</v>
          </cell>
          <cell r="X3" t="str">
            <v>235桿</v>
          </cell>
          <cell r="Y3">
            <v>21</v>
          </cell>
          <cell r="Z3" t="str">
            <v>溝壩國小</v>
          </cell>
          <cell r="AA3" t="str">
            <v>呂家豪</v>
          </cell>
          <cell r="AB3" t="str">
            <v>1059桿</v>
          </cell>
          <cell r="AC3" t="str">
            <v>溝壩國小</v>
          </cell>
          <cell r="AD3">
            <v>2002</v>
          </cell>
        </row>
        <row r="4">
          <cell r="V4">
            <v>4.3</v>
          </cell>
          <cell r="W4" t="str">
            <v>溝壩國小</v>
          </cell>
          <cell r="X4" t="str">
            <v>235桿</v>
          </cell>
          <cell r="Y4">
            <v>61</v>
          </cell>
          <cell r="Z4" t="str">
            <v>溝壩國小</v>
          </cell>
          <cell r="AA4" t="str">
            <v>廖峻宏</v>
          </cell>
          <cell r="AB4" t="str">
            <v>1998桿</v>
          </cell>
          <cell r="AC4" t="str">
            <v>溝壩國小</v>
          </cell>
          <cell r="AD4">
            <v>2001</v>
          </cell>
        </row>
        <row r="5">
          <cell r="V5">
            <v>4.4000000000000004</v>
          </cell>
          <cell r="W5" t="str">
            <v>溝壩國小</v>
          </cell>
          <cell r="X5" t="str">
            <v>235桿</v>
          </cell>
          <cell r="Y5">
            <v>36</v>
          </cell>
          <cell r="Z5" t="str">
            <v>溝壩國小</v>
          </cell>
          <cell r="AA5" t="str">
            <v>張勝皓</v>
          </cell>
          <cell r="AB5" t="str">
            <v>1066桿</v>
          </cell>
          <cell r="AC5" t="str">
            <v>溝壩國小</v>
          </cell>
          <cell r="AD5">
            <v>2002</v>
          </cell>
        </row>
        <row r="6">
          <cell r="V6">
            <v>4.5</v>
          </cell>
          <cell r="W6" t="str">
            <v>溝壩國小</v>
          </cell>
          <cell r="X6" t="str">
            <v>235桿</v>
          </cell>
          <cell r="Y6">
            <v>26</v>
          </cell>
          <cell r="Z6" t="str">
            <v>溝壩國小</v>
          </cell>
          <cell r="AA6" t="str">
            <v>明仁傑</v>
          </cell>
          <cell r="AB6" t="str">
            <v>1062桿</v>
          </cell>
          <cell r="AC6" t="str">
            <v>溝壩國小</v>
          </cell>
          <cell r="AD6">
            <v>2001</v>
          </cell>
        </row>
        <row r="7">
          <cell r="V7">
            <v>4.5999999999999996</v>
          </cell>
          <cell r="W7" t="str">
            <v>溝壩國小</v>
          </cell>
          <cell r="X7" t="str">
            <v>235桿</v>
          </cell>
          <cell r="Y7">
            <v>18</v>
          </cell>
          <cell r="Z7" t="str">
            <v>溝壩國小</v>
          </cell>
          <cell r="AA7" t="str">
            <v>洪郁恩</v>
          </cell>
          <cell r="AB7" t="str">
            <v>1056桿</v>
          </cell>
          <cell r="AC7" t="str">
            <v>溝壩國小</v>
          </cell>
          <cell r="AD7">
            <v>2002</v>
          </cell>
        </row>
        <row r="8">
          <cell r="V8">
            <v>10.1</v>
          </cell>
          <cell r="W8" t="str">
            <v>石榴國小</v>
          </cell>
          <cell r="X8" t="str">
            <v>272桿</v>
          </cell>
          <cell r="Y8">
            <v>50</v>
          </cell>
          <cell r="Z8" t="str">
            <v>石榴國小</v>
          </cell>
          <cell r="AA8" t="str">
            <v>劉勝助</v>
          </cell>
          <cell r="AB8" t="str">
            <v>1074桿</v>
          </cell>
          <cell r="AC8" t="str">
            <v>石榴國小</v>
          </cell>
          <cell r="AD8">
            <v>2007</v>
          </cell>
        </row>
        <row r="9">
          <cell r="V9">
            <v>10.199999999999999</v>
          </cell>
          <cell r="W9" t="str">
            <v>石榴國小</v>
          </cell>
          <cell r="X9" t="str">
            <v>272桿</v>
          </cell>
          <cell r="Y9">
            <v>57</v>
          </cell>
          <cell r="Z9" t="str">
            <v>石榴國小</v>
          </cell>
          <cell r="AA9" t="str">
            <v>廖丙富</v>
          </cell>
          <cell r="AB9" t="str">
            <v>1082桿</v>
          </cell>
          <cell r="AC9" t="str">
            <v>石榴國小</v>
          </cell>
          <cell r="AD9">
            <v>2008</v>
          </cell>
        </row>
        <row r="10">
          <cell r="V10">
            <v>10.3</v>
          </cell>
          <cell r="W10" t="str">
            <v>石榴國小</v>
          </cell>
          <cell r="X10" t="str">
            <v>272桿</v>
          </cell>
          <cell r="Y10">
            <v>41</v>
          </cell>
          <cell r="Z10" t="str">
            <v>石榴國小</v>
          </cell>
          <cell r="AA10" t="str">
            <v>林楷淯</v>
          </cell>
          <cell r="AB10" t="str">
            <v>1068桿</v>
          </cell>
          <cell r="AC10" t="str">
            <v>石榴國小</v>
          </cell>
          <cell r="AD10">
            <v>2007</v>
          </cell>
        </row>
        <row r="11">
          <cell r="V11">
            <v>10.4</v>
          </cell>
          <cell r="W11" t="str">
            <v>石榴國小</v>
          </cell>
          <cell r="X11" t="str">
            <v>272桿</v>
          </cell>
          <cell r="Y11">
            <v>48</v>
          </cell>
          <cell r="Z11" t="str">
            <v>石榴國小</v>
          </cell>
          <cell r="AA11" t="str">
            <v>蔡澄禧</v>
          </cell>
          <cell r="AB11" t="str">
            <v>1073桿</v>
          </cell>
          <cell r="AC11" t="str">
            <v>石榴國小</v>
          </cell>
          <cell r="AD11">
            <v>2008</v>
          </cell>
        </row>
        <row r="12">
          <cell r="V12">
            <v>10.5</v>
          </cell>
          <cell r="W12" t="str">
            <v>石榴國小</v>
          </cell>
          <cell r="X12" t="str">
            <v>272桿</v>
          </cell>
          <cell r="Y12">
            <v>39</v>
          </cell>
          <cell r="Z12" t="str">
            <v>石榴國小</v>
          </cell>
          <cell r="AA12" t="str">
            <v>鄭育信</v>
          </cell>
          <cell r="AB12" t="str">
            <v>1067桿</v>
          </cell>
          <cell r="AC12" t="str">
            <v>石榴國小</v>
          </cell>
          <cell r="AD12">
            <v>2007</v>
          </cell>
        </row>
        <row r="13">
          <cell r="V13">
            <v>10.6</v>
          </cell>
          <cell r="W13" t="str">
            <v>石榴國小</v>
          </cell>
          <cell r="X13" t="str">
            <v>272桿</v>
          </cell>
          <cell r="Y13">
            <v>24</v>
          </cell>
          <cell r="Z13" t="str">
            <v>石榴國小</v>
          </cell>
          <cell r="AA13" t="str">
            <v>黃俊瑋</v>
          </cell>
          <cell r="AB13" t="str">
            <v>1060桿</v>
          </cell>
          <cell r="AC13" t="str">
            <v>石榴國小</v>
          </cell>
          <cell r="AD13">
            <v>2008</v>
          </cell>
        </row>
        <row r="14">
          <cell r="V14">
            <v>5.0999999999999996</v>
          </cell>
          <cell r="W14" t="str">
            <v>林內國小</v>
          </cell>
          <cell r="X14" t="str">
            <v>238桿</v>
          </cell>
          <cell r="Y14">
            <v>9</v>
          </cell>
          <cell r="Z14" t="str">
            <v>林內國小</v>
          </cell>
          <cell r="AA14" t="str">
            <v>林 正</v>
          </cell>
          <cell r="AB14" t="str">
            <v>109桿</v>
          </cell>
          <cell r="AC14" t="str">
            <v>林內國小</v>
          </cell>
          <cell r="AD14">
            <v>2013</v>
          </cell>
        </row>
        <row r="15">
          <cell r="V15">
            <v>5.2</v>
          </cell>
          <cell r="W15" t="str">
            <v>林內國小</v>
          </cell>
          <cell r="X15" t="str">
            <v>238桿</v>
          </cell>
          <cell r="Y15">
            <v>41</v>
          </cell>
          <cell r="Z15" t="str">
            <v>林內國小</v>
          </cell>
          <cell r="AA15" t="str">
            <v>涂佑華</v>
          </cell>
          <cell r="AB15" t="str">
            <v>1068桿</v>
          </cell>
          <cell r="AC15" t="str">
            <v>林內國小</v>
          </cell>
          <cell r="AD15">
            <v>2014</v>
          </cell>
        </row>
        <row r="16">
          <cell r="V16">
            <v>5.3</v>
          </cell>
          <cell r="W16" t="str">
            <v>林內國小</v>
          </cell>
          <cell r="X16" t="str">
            <v>238桿</v>
          </cell>
          <cell r="Y16">
            <v>14</v>
          </cell>
          <cell r="Z16" t="str">
            <v>林內國小</v>
          </cell>
          <cell r="AA16" t="str">
            <v>石价佑</v>
          </cell>
          <cell r="AB16" t="str">
            <v>1055桿</v>
          </cell>
          <cell r="AC16" t="str">
            <v>林內國小</v>
          </cell>
          <cell r="AD16">
            <v>2013</v>
          </cell>
        </row>
        <row r="17">
          <cell r="V17">
            <v>5.4</v>
          </cell>
          <cell r="W17" t="str">
            <v>林內國小</v>
          </cell>
          <cell r="X17" t="str">
            <v>238桿</v>
          </cell>
          <cell r="Y17">
            <v>36</v>
          </cell>
          <cell r="Z17" t="str">
            <v>林內國小</v>
          </cell>
          <cell r="AA17" t="str">
            <v>郭建安</v>
          </cell>
          <cell r="AB17" t="str">
            <v>1066桿</v>
          </cell>
          <cell r="AC17" t="str">
            <v>林內國小</v>
          </cell>
          <cell r="AD17">
            <v>2014</v>
          </cell>
        </row>
        <row r="18">
          <cell r="V18">
            <v>5.5</v>
          </cell>
          <cell r="W18" t="str">
            <v>林內國小</v>
          </cell>
          <cell r="X18" t="str">
            <v>238桿</v>
          </cell>
          <cell r="Y18">
            <v>32</v>
          </cell>
          <cell r="Z18" t="str">
            <v>林內國小</v>
          </cell>
          <cell r="AA18" t="str">
            <v>陳則維</v>
          </cell>
          <cell r="AB18" t="str">
            <v>1065桿</v>
          </cell>
          <cell r="AC18" t="str">
            <v>林內國小</v>
          </cell>
          <cell r="AD18">
            <v>2013</v>
          </cell>
        </row>
        <row r="19">
          <cell r="V19">
            <v>5.6</v>
          </cell>
          <cell r="W19" t="str">
            <v>林內國小</v>
          </cell>
          <cell r="X19" t="str">
            <v>238桿</v>
          </cell>
          <cell r="Y19">
            <v>29</v>
          </cell>
          <cell r="Z19" t="str">
            <v>林內國小</v>
          </cell>
          <cell r="AA19" t="str">
            <v>陳柏瑋</v>
          </cell>
          <cell r="AB19" t="str">
            <v>1063桿</v>
          </cell>
          <cell r="AC19" t="str">
            <v>林內國小</v>
          </cell>
          <cell r="AD19">
            <v>2014</v>
          </cell>
        </row>
        <row r="20">
          <cell r="V20">
            <v>7.1</v>
          </cell>
          <cell r="W20" t="str">
            <v>九芎國小</v>
          </cell>
          <cell r="X20" t="str">
            <v>262桿</v>
          </cell>
          <cell r="Y20">
            <v>41</v>
          </cell>
          <cell r="Z20" t="str">
            <v>九芎國小</v>
          </cell>
          <cell r="AA20" t="str">
            <v>張哲維</v>
          </cell>
          <cell r="AB20" t="str">
            <v>1068桿</v>
          </cell>
          <cell r="AC20" t="str">
            <v>石榴國中</v>
          </cell>
          <cell r="AD20">
            <v>2019</v>
          </cell>
        </row>
        <row r="21">
          <cell r="V21">
            <v>7.2</v>
          </cell>
          <cell r="W21" t="str">
            <v>九芎國小</v>
          </cell>
          <cell r="X21" t="str">
            <v>262桿</v>
          </cell>
          <cell r="Y21">
            <v>32</v>
          </cell>
          <cell r="Z21" t="str">
            <v>九芎國小</v>
          </cell>
          <cell r="AA21" t="str">
            <v>朱育興</v>
          </cell>
          <cell r="AB21" t="str">
            <v>1065桿</v>
          </cell>
          <cell r="AC21" t="str">
            <v>林中國小</v>
          </cell>
          <cell r="AD21">
            <v>2020</v>
          </cell>
        </row>
        <row r="22">
          <cell r="V22">
            <v>7.3</v>
          </cell>
          <cell r="W22" t="str">
            <v>九芎國小</v>
          </cell>
          <cell r="X22" t="str">
            <v>262桿</v>
          </cell>
          <cell r="Y22">
            <v>25</v>
          </cell>
          <cell r="Z22" t="str">
            <v>九芎國小</v>
          </cell>
          <cell r="AA22" t="str">
            <v>林名宏</v>
          </cell>
          <cell r="AB22" t="str">
            <v>1061桿</v>
          </cell>
          <cell r="AC22" t="str">
            <v>民生國小</v>
          </cell>
          <cell r="AD22">
            <v>2019</v>
          </cell>
        </row>
        <row r="23">
          <cell r="V23">
            <v>7.4</v>
          </cell>
          <cell r="W23" t="str">
            <v>九芎國小</v>
          </cell>
          <cell r="X23" t="str">
            <v>262桿</v>
          </cell>
          <cell r="Y23">
            <v>31</v>
          </cell>
          <cell r="Z23" t="str">
            <v>九芎國小</v>
          </cell>
          <cell r="AA23" t="str">
            <v>賴冠宇</v>
          </cell>
          <cell r="AB23" t="str">
            <v>1064桿</v>
          </cell>
          <cell r="AC23" t="str">
            <v>大屯國小拯民分校</v>
          </cell>
          <cell r="AD23">
            <v>2020</v>
          </cell>
        </row>
        <row r="24">
          <cell r="V24">
            <v>7.5</v>
          </cell>
          <cell r="W24" t="str">
            <v>九芎國小</v>
          </cell>
          <cell r="X24" t="str">
            <v>262桿</v>
          </cell>
          <cell r="Y24">
            <v>56</v>
          </cell>
          <cell r="Z24" t="str">
            <v>九芎國小</v>
          </cell>
          <cell r="AA24" t="str">
            <v>賴煜翔</v>
          </cell>
          <cell r="AB24" t="str">
            <v>1081桿</v>
          </cell>
          <cell r="AC24" t="str">
            <v>九芎國小</v>
          </cell>
          <cell r="AD24">
            <v>2019</v>
          </cell>
        </row>
        <row r="25">
          <cell r="V25">
            <v>7.6</v>
          </cell>
          <cell r="W25" t="str">
            <v>九芎國小</v>
          </cell>
          <cell r="X25" t="str">
            <v>262桿</v>
          </cell>
          <cell r="Y25">
            <v>61</v>
          </cell>
          <cell r="Z25" t="str">
            <v>九芎國小</v>
          </cell>
          <cell r="AA25">
            <v>0</v>
          </cell>
          <cell r="AB25" t="str">
            <v>1998桿</v>
          </cell>
          <cell r="AC25" t="str">
            <v>九芎國小</v>
          </cell>
          <cell r="AD25">
            <v>2020</v>
          </cell>
        </row>
        <row r="26">
          <cell r="V26">
            <v>8.1</v>
          </cell>
          <cell r="W26" t="str">
            <v>民生國小</v>
          </cell>
          <cell r="X26" t="str">
            <v>267桿</v>
          </cell>
          <cell r="Y26">
            <v>53</v>
          </cell>
          <cell r="Z26" t="str">
            <v>民生國小</v>
          </cell>
          <cell r="AA26" t="str">
            <v>林亮宇</v>
          </cell>
          <cell r="AB26" t="str">
            <v>1077桿</v>
          </cell>
          <cell r="AC26" t="str">
            <v>民生國小</v>
          </cell>
          <cell r="AD26">
            <v>2025</v>
          </cell>
        </row>
        <row r="27">
          <cell r="V27">
            <v>8.1999999999999993</v>
          </cell>
          <cell r="W27" t="str">
            <v>民生國小</v>
          </cell>
          <cell r="X27" t="str">
            <v>267桿</v>
          </cell>
          <cell r="Y27">
            <v>19</v>
          </cell>
          <cell r="Z27" t="str">
            <v>民生國小</v>
          </cell>
          <cell r="AA27" t="str">
            <v>洪振華</v>
          </cell>
          <cell r="AB27" t="str">
            <v>1057桿</v>
          </cell>
          <cell r="AC27" t="str">
            <v>民生國小</v>
          </cell>
          <cell r="AD27">
            <v>2026</v>
          </cell>
        </row>
        <row r="28">
          <cell r="V28">
            <v>8.3000000000000007</v>
          </cell>
          <cell r="W28" t="str">
            <v>民生國小</v>
          </cell>
          <cell r="X28" t="str">
            <v>267桿</v>
          </cell>
          <cell r="Y28">
            <v>14</v>
          </cell>
          <cell r="Z28" t="str">
            <v>民生國小</v>
          </cell>
          <cell r="AA28" t="str">
            <v>賴昱熏</v>
          </cell>
          <cell r="AB28" t="str">
            <v>1055桿</v>
          </cell>
          <cell r="AC28" t="str">
            <v>民生國小</v>
          </cell>
          <cell r="AD28">
            <v>2025</v>
          </cell>
        </row>
        <row r="29">
          <cell r="V29">
            <v>8.4</v>
          </cell>
          <cell r="W29" t="str">
            <v>民生國小</v>
          </cell>
          <cell r="X29" t="str">
            <v>267桿</v>
          </cell>
          <cell r="Y29">
            <v>50</v>
          </cell>
          <cell r="Z29" t="str">
            <v>民生國小</v>
          </cell>
          <cell r="AA29" t="str">
            <v>郭宗祐</v>
          </cell>
          <cell r="AB29" t="str">
            <v>1074桿</v>
          </cell>
          <cell r="AC29" t="str">
            <v>民生國小</v>
          </cell>
          <cell r="AD29">
            <v>2026</v>
          </cell>
        </row>
        <row r="30">
          <cell r="V30">
            <v>8.5</v>
          </cell>
          <cell r="W30" t="str">
            <v>民生國小</v>
          </cell>
          <cell r="X30" t="str">
            <v>267桿</v>
          </cell>
          <cell r="Y30">
            <v>61</v>
          </cell>
          <cell r="Z30" t="str">
            <v>民生國小</v>
          </cell>
          <cell r="AA30">
            <v>0</v>
          </cell>
          <cell r="AB30" t="str">
            <v>1998桿</v>
          </cell>
          <cell r="AC30" t="str">
            <v>民生國小</v>
          </cell>
          <cell r="AD30">
            <v>2025</v>
          </cell>
        </row>
        <row r="31">
          <cell r="V31">
            <v>8.6</v>
          </cell>
          <cell r="W31" t="str">
            <v>民生國小</v>
          </cell>
          <cell r="X31" t="str">
            <v>267桿</v>
          </cell>
          <cell r="Y31">
            <v>61</v>
          </cell>
          <cell r="Z31" t="str">
            <v>民生國小</v>
          </cell>
          <cell r="AA31">
            <v>0</v>
          </cell>
          <cell r="AB31" t="str">
            <v>1998桿</v>
          </cell>
          <cell r="AC31" t="str">
            <v>民生國小</v>
          </cell>
          <cell r="AD31">
            <v>2026</v>
          </cell>
        </row>
        <row r="32">
          <cell r="V32">
            <v>11.1</v>
          </cell>
          <cell r="W32" t="str">
            <v>重光國小</v>
          </cell>
          <cell r="X32" t="str">
            <v>318桿</v>
          </cell>
          <cell r="Y32">
            <v>29</v>
          </cell>
          <cell r="Z32" t="str">
            <v>重光國小</v>
          </cell>
          <cell r="AA32" t="str">
            <v>劉奕宏</v>
          </cell>
          <cell r="AB32" t="str">
            <v>1063桿</v>
          </cell>
          <cell r="AC32" t="str">
            <v>重光國小</v>
          </cell>
          <cell r="AD32">
            <v>2031</v>
          </cell>
        </row>
        <row r="33">
          <cell r="V33">
            <v>11.2</v>
          </cell>
          <cell r="W33" t="str">
            <v>重光國小</v>
          </cell>
          <cell r="X33" t="str">
            <v>318桿</v>
          </cell>
          <cell r="Y33">
            <v>58</v>
          </cell>
          <cell r="Z33" t="str">
            <v>重光國小</v>
          </cell>
          <cell r="AA33" t="str">
            <v>蔡冠婷</v>
          </cell>
          <cell r="AB33" t="str">
            <v>1086桿</v>
          </cell>
          <cell r="AC33" t="str">
            <v>重光國小</v>
          </cell>
          <cell r="AD33">
            <v>2032</v>
          </cell>
        </row>
        <row r="34">
          <cell r="V34">
            <v>11.3</v>
          </cell>
          <cell r="W34" t="str">
            <v>重光國小</v>
          </cell>
          <cell r="X34" t="str">
            <v>318桿</v>
          </cell>
          <cell r="Y34">
            <v>54</v>
          </cell>
          <cell r="Z34" t="str">
            <v>重光國小</v>
          </cell>
          <cell r="AA34" t="str">
            <v>謝金佑</v>
          </cell>
          <cell r="AB34" t="str">
            <v>1078桿</v>
          </cell>
          <cell r="AC34" t="str">
            <v>重光國小</v>
          </cell>
          <cell r="AD34">
            <v>2031</v>
          </cell>
        </row>
        <row r="35">
          <cell r="V35">
            <v>11.4</v>
          </cell>
          <cell r="W35" t="str">
            <v>重光國小</v>
          </cell>
          <cell r="X35" t="str">
            <v>318桿</v>
          </cell>
          <cell r="Y35">
            <v>59</v>
          </cell>
          <cell r="Z35" t="str">
            <v>重光國小</v>
          </cell>
          <cell r="AA35" t="str">
            <v>黃佑涵</v>
          </cell>
          <cell r="AB35" t="str">
            <v>1087桿</v>
          </cell>
          <cell r="AC35" t="str">
            <v>重光國小</v>
          </cell>
          <cell r="AD35">
            <v>2032</v>
          </cell>
        </row>
        <row r="36">
          <cell r="V36">
            <v>11.5</v>
          </cell>
          <cell r="W36" t="str">
            <v>重光國小</v>
          </cell>
          <cell r="X36" t="str">
            <v>318桿</v>
          </cell>
          <cell r="Y36">
            <v>61</v>
          </cell>
          <cell r="Z36" t="str">
            <v>重光國小</v>
          </cell>
          <cell r="AA36">
            <v>0</v>
          </cell>
          <cell r="AB36" t="str">
            <v>1998桿</v>
          </cell>
          <cell r="AC36" t="str">
            <v>重光國小</v>
          </cell>
          <cell r="AD36">
            <v>2031</v>
          </cell>
        </row>
        <row r="37">
          <cell r="V37">
            <v>11.6</v>
          </cell>
          <cell r="W37" t="str">
            <v>重光國小</v>
          </cell>
          <cell r="X37" t="str">
            <v>318桿</v>
          </cell>
          <cell r="Y37">
            <v>61</v>
          </cell>
          <cell r="Z37" t="str">
            <v>重光國小</v>
          </cell>
          <cell r="AA37">
            <v>0</v>
          </cell>
          <cell r="AB37" t="str">
            <v>1998桿</v>
          </cell>
          <cell r="AC37" t="str">
            <v>重光國小</v>
          </cell>
          <cell r="AD37">
            <v>2032</v>
          </cell>
        </row>
        <row r="38">
          <cell r="V38">
            <v>1.1000000000000001</v>
          </cell>
          <cell r="W38" t="str">
            <v>僑真國小</v>
          </cell>
          <cell r="X38" t="str">
            <v>209桿</v>
          </cell>
          <cell r="Y38">
            <v>8</v>
          </cell>
          <cell r="Z38" t="str">
            <v>僑真國小</v>
          </cell>
          <cell r="AA38" t="str">
            <v>張源昇</v>
          </cell>
          <cell r="AB38" t="str">
            <v>108桿</v>
          </cell>
          <cell r="AC38" t="str">
            <v>僑真國小</v>
          </cell>
          <cell r="AD38">
            <v>2037</v>
          </cell>
        </row>
        <row r="39">
          <cell r="V39">
            <v>1.2</v>
          </cell>
          <cell r="W39" t="str">
            <v>僑真國小</v>
          </cell>
          <cell r="X39" t="str">
            <v>209桿</v>
          </cell>
          <cell r="Y39">
            <v>1</v>
          </cell>
          <cell r="Z39" t="str">
            <v>僑真國小</v>
          </cell>
          <cell r="AA39" t="str">
            <v>徐瑋廷</v>
          </cell>
          <cell r="AB39" t="str">
            <v>96桿</v>
          </cell>
          <cell r="AC39" t="str">
            <v>僑真國小</v>
          </cell>
          <cell r="AD39">
            <v>2038</v>
          </cell>
        </row>
        <row r="40">
          <cell r="V40">
            <v>1.3</v>
          </cell>
          <cell r="W40" t="str">
            <v>僑真國小</v>
          </cell>
          <cell r="X40" t="str">
            <v>209桿</v>
          </cell>
          <cell r="Y40">
            <v>32</v>
          </cell>
          <cell r="Z40" t="str">
            <v>僑真國小</v>
          </cell>
          <cell r="AA40" t="str">
            <v>林建銘</v>
          </cell>
          <cell r="AB40" t="str">
            <v>1065桿</v>
          </cell>
          <cell r="AC40" t="str">
            <v>僑真國小</v>
          </cell>
          <cell r="AD40">
            <v>2037</v>
          </cell>
        </row>
        <row r="41">
          <cell r="V41">
            <v>1.4</v>
          </cell>
          <cell r="W41" t="str">
            <v>僑真國小</v>
          </cell>
          <cell r="X41" t="str">
            <v>209桿</v>
          </cell>
          <cell r="Y41">
            <v>4</v>
          </cell>
          <cell r="Z41" t="str">
            <v>僑真國小</v>
          </cell>
          <cell r="AA41" t="str">
            <v>林致耀</v>
          </cell>
          <cell r="AB41" t="str">
            <v>101桿</v>
          </cell>
          <cell r="AC41" t="str">
            <v>僑真國小</v>
          </cell>
          <cell r="AD41">
            <v>2038</v>
          </cell>
        </row>
        <row r="42">
          <cell r="V42">
            <v>1.5</v>
          </cell>
          <cell r="W42" t="str">
            <v>僑真國小</v>
          </cell>
          <cell r="X42" t="str">
            <v>209桿</v>
          </cell>
          <cell r="Y42">
            <v>26</v>
          </cell>
          <cell r="Z42" t="str">
            <v>僑真國小</v>
          </cell>
          <cell r="AA42" t="str">
            <v>歐昱詮</v>
          </cell>
          <cell r="AB42" t="str">
            <v>1062桿</v>
          </cell>
          <cell r="AC42" t="str">
            <v>僑真國小</v>
          </cell>
          <cell r="AD42">
            <v>2037</v>
          </cell>
        </row>
        <row r="43">
          <cell r="V43">
            <v>1.6</v>
          </cell>
          <cell r="W43" t="str">
            <v>僑真國小</v>
          </cell>
          <cell r="X43" t="str">
            <v>209桿</v>
          </cell>
          <cell r="Y43">
            <v>9</v>
          </cell>
          <cell r="Z43" t="str">
            <v>僑真國小</v>
          </cell>
          <cell r="AA43" t="str">
            <v>沈郁凱</v>
          </cell>
          <cell r="AB43" t="str">
            <v>109桿</v>
          </cell>
          <cell r="AC43" t="str">
            <v>僑真國小</v>
          </cell>
          <cell r="AD43">
            <v>2038</v>
          </cell>
        </row>
        <row r="44">
          <cell r="V44">
            <v>3.1</v>
          </cell>
          <cell r="W44" t="str">
            <v>仁和國小</v>
          </cell>
          <cell r="X44" t="str">
            <v>230桿</v>
          </cell>
          <cell r="Y44">
            <v>52</v>
          </cell>
          <cell r="Z44" t="str">
            <v>仁和國小</v>
          </cell>
          <cell r="AA44" t="str">
            <v>劉柏霖</v>
          </cell>
          <cell r="AB44" t="str">
            <v>1076桿</v>
          </cell>
          <cell r="AC44" t="str">
            <v>仁和國小</v>
          </cell>
          <cell r="AD44">
            <v>2043</v>
          </cell>
        </row>
        <row r="45">
          <cell r="V45">
            <v>3.2</v>
          </cell>
          <cell r="W45" t="str">
            <v>仁和國小</v>
          </cell>
          <cell r="X45" t="str">
            <v>230桿</v>
          </cell>
          <cell r="Y45">
            <v>45</v>
          </cell>
          <cell r="Z45" t="str">
            <v>仁和國小</v>
          </cell>
          <cell r="AA45" t="str">
            <v>吳佑憫</v>
          </cell>
          <cell r="AB45" t="str">
            <v>1069桿</v>
          </cell>
          <cell r="AC45" t="str">
            <v>仁和國小</v>
          </cell>
          <cell r="AD45">
            <v>2044</v>
          </cell>
        </row>
        <row r="46">
          <cell r="V46">
            <v>3.3</v>
          </cell>
          <cell r="W46" t="str">
            <v>仁和國小</v>
          </cell>
          <cell r="X46" t="str">
            <v>230桿</v>
          </cell>
          <cell r="Y46">
            <v>7</v>
          </cell>
          <cell r="Z46" t="str">
            <v>仁和國小</v>
          </cell>
          <cell r="AA46" t="str">
            <v>張彥琭</v>
          </cell>
          <cell r="AB46" t="str">
            <v>106桿</v>
          </cell>
          <cell r="AC46" t="str">
            <v>仁和國小</v>
          </cell>
          <cell r="AD46">
            <v>2043</v>
          </cell>
        </row>
        <row r="47">
          <cell r="V47">
            <v>3.4</v>
          </cell>
          <cell r="W47" t="str">
            <v>仁和國小</v>
          </cell>
          <cell r="X47" t="str">
            <v>230桿</v>
          </cell>
          <cell r="Y47">
            <v>12</v>
          </cell>
          <cell r="Z47" t="str">
            <v>仁和國小</v>
          </cell>
          <cell r="AA47" t="str">
            <v>張紹憲</v>
          </cell>
          <cell r="AB47" t="str">
            <v>113桿</v>
          </cell>
          <cell r="AC47" t="str">
            <v>仁和國小</v>
          </cell>
          <cell r="AD47">
            <v>2044</v>
          </cell>
        </row>
        <row r="48">
          <cell r="V48">
            <v>3.5</v>
          </cell>
          <cell r="W48" t="str">
            <v>仁和國小</v>
          </cell>
          <cell r="X48" t="str">
            <v>230桿</v>
          </cell>
          <cell r="Y48">
            <v>14</v>
          </cell>
          <cell r="Z48" t="str">
            <v>仁和國小</v>
          </cell>
          <cell r="AA48" t="str">
            <v>徐蜂益</v>
          </cell>
          <cell r="AB48" t="str">
            <v>1055桿</v>
          </cell>
          <cell r="AC48" t="str">
            <v>仁和國小</v>
          </cell>
          <cell r="AD48">
            <v>2043</v>
          </cell>
        </row>
        <row r="49">
          <cell r="V49">
            <v>3.6</v>
          </cell>
          <cell r="W49" t="str">
            <v>仁和國小</v>
          </cell>
          <cell r="X49" t="str">
            <v>230桿</v>
          </cell>
          <cell r="Y49">
            <v>48</v>
          </cell>
          <cell r="Z49" t="str">
            <v>仁和國小</v>
          </cell>
          <cell r="AA49" t="str">
            <v>謝永詳</v>
          </cell>
          <cell r="AB49" t="str">
            <v>1073桿</v>
          </cell>
          <cell r="AC49" t="str">
            <v>仁和國小</v>
          </cell>
          <cell r="AD49">
            <v>2044</v>
          </cell>
        </row>
        <row r="50">
          <cell r="V50">
            <v>8.1</v>
          </cell>
          <cell r="W50" t="str">
            <v>埤腳國小</v>
          </cell>
          <cell r="X50" t="str">
            <v>267桿</v>
          </cell>
          <cell r="Y50">
            <v>26</v>
          </cell>
          <cell r="Z50" t="str">
            <v>埤腳國小</v>
          </cell>
          <cell r="AA50" t="str">
            <v>張俊彥</v>
          </cell>
          <cell r="AB50" t="str">
            <v>1062桿</v>
          </cell>
          <cell r="AC50" t="str">
            <v>埤腳國小</v>
          </cell>
          <cell r="AD50">
            <v>2049</v>
          </cell>
        </row>
        <row r="51">
          <cell r="V51">
            <v>8.1999999999999993</v>
          </cell>
          <cell r="W51" t="str">
            <v>埤腳國小</v>
          </cell>
          <cell r="X51" t="str">
            <v>267桿</v>
          </cell>
          <cell r="Y51">
            <v>39</v>
          </cell>
          <cell r="Z51" t="str">
            <v>埤腳國小</v>
          </cell>
          <cell r="AA51" t="str">
            <v>楊竣安</v>
          </cell>
          <cell r="AB51" t="str">
            <v>1067桿</v>
          </cell>
          <cell r="AC51" t="str">
            <v>埤腳國小</v>
          </cell>
          <cell r="AD51">
            <v>2050</v>
          </cell>
        </row>
        <row r="52">
          <cell r="V52">
            <v>8.3000000000000007</v>
          </cell>
          <cell r="W52" t="str">
            <v>埤腳國小</v>
          </cell>
          <cell r="X52" t="str">
            <v>267桿</v>
          </cell>
          <cell r="Y52">
            <v>45</v>
          </cell>
          <cell r="Z52" t="str">
            <v>埤腳國小</v>
          </cell>
          <cell r="AA52" t="str">
            <v>許筑翕</v>
          </cell>
          <cell r="AB52" t="str">
            <v>1069桿</v>
          </cell>
          <cell r="AC52" t="str">
            <v>埤腳國小</v>
          </cell>
          <cell r="AD52">
            <v>2049</v>
          </cell>
        </row>
        <row r="53">
          <cell r="V53">
            <v>8.4</v>
          </cell>
          <cell r="W53" t="str">
            <v>埤腳國小</v>
          </cell>
          <cell r="X53" t="str">
            <v>267桿</v>
          </cell>
          <cell r="Y53">
            <v>32</v>
          </cell>
          <cell r="Z53" t="str">
            <v>埤腳國小</v>
          </cell>
          <cell r="AA53" t="str">
            <v>陳萬銓</v>
          </cell>
          <cell r="AB53" t="str">
            <v>1065桿</v>
          </cell>
          <cell r="AC53" t="str">
            <v>埤腳國小</v>
          </cell>
          <cell r="AD53">
            <v>2050</v>
          </cell>
        </row>
        <row r="54">
          <cell r="V54">
            <v>8.5</v>
          </cell>
          <cell r="W54" t="str">
            <v>埤腳國小</v>
          </cell>
          <cell r="X54" t="str">
            <v>267桿</v>
          </cell>
          <cell r="Y54">
            <v>61</v>
          </cell>
          <cell r="Z54" t="str">
            <v>埤腳國小</v>
          </cell>
          <cell r="AA54">
            <v>0</v>
          </cell>
          <cell r="AB54" t="str">
            <v>1998桿</v>
          </cell>
          <cell r="AC54" t="str">
            <v>埤腳國小</v>
          </cell>
          <cell r="AD54">
            <v>2049</v>
          </cell>
        </row>
        <row r="55">
          <cell r="V55">
            <v>8.6</v>
          </cell>
          <cell r="W55" t="str">
            <v>埤腳國小</v>
          </cell>
          <cell r="X55" t="str">
            <v>267桿</v>
          </cell>
          <cell r="Y55">
            <v>61</v>
          </cell>
          <cell r="Z55" t="str">
            <v>埤腳國小</v>
          </cell>
          <cell r="AA55">
            <v>0</v>
          </cell>
          <cell r="AB55" t="str">
            <v>1998桿</v>
          </cell>
          <cell r="AC55" t="str">
            <v>埤腳國小</v>
          </cell>
          <cell r="AD55">
            <v>2050</v>
          </cell>
        </row>
        <row r="56">
          <cell r="V56">
            <v>6.1</v>
          </cell>
          <cell r="W56" t="str">
            <v>宏崙國小</v>
          </cell>
          <cell r="X56" t="str">
            <v>254桿</v>
          </cell>
          <cell r="Y56">
            <v>19</v>
          </cell>
          <cell r="Z56" t="str">
            <v>宏崙國小</v>
          </cell>
          <cell r="AA56" t="str">
            <v>吳致銓</v>
          </cell>
          <cell r="AB56" t="str">
            <v>1057桿</v>
          </cell>
          <cell r="AC56" t="str">
            <v>宏崙國小</v>
          </cell>
          <cell r="AD56">
            <v>2055</v>
          </cell>
        </row>
        <row r="57">
          <cell r="V57">
            <v>6.2</v>
          </cell>
          <cell r="W57" t="str">
            <v>宏崙國小</v>
          </cell>
          <cell r="X57" t="str">
            <v>254桿</v>
          </cell>
          <cell r="Y57">
            <v>21</v>
          </cell>
          <cell r="Z57" t="str">
            <v>宏崙國小</v>
          </cell>
          <cell r="AA57" t="str">
            <v>陳子義</v>
          </cell>
          <cell r="AB57" t="str">
            <v>1059桿</v>
          </cell>
          <cell r="AC57" t="str">
            <v>宏崙國小</v>
          </cell>
          <cell r="AD57">
            <v>2056</v>
          </cell>
        </row>
        <row r="58">
          <cell r="V58">
            <v>6.3</v>
          </cell>
          <cell r="W58" t="str">
            <v>宏崙國小</v>
          </cell>
          <cell r="X58" t="str">
            <v>254桿</v>
          </cell>
          <cell r="Y58">
            <v>36</v>
          </cell>
          <cell r="Z58" t="str">
            <v>宏崙國小</v>
          </cell>
          <cell r="AA58" t="str">
            <v>陳彥宇</v>
          </cell>
          <cell r="AB58" t="str">
            <v>1066桿</v>
          </cell>
          <cell r="AC58" t="str">
            <v>宏崙國小</v>
          </cell>
          <cell r="AD58">
            <v>2055</v>
          </cell>
        </row>
        <row r="59">
          <cell r="V59">
            <v>6.4</v>
          </cell>
          <cell r="W59" t="str">
            <v>宏崙國小</v>
          </cell>
          <cell r="X59" t="str">
            <v>254桿</v>
          </cell>
          <cell r="Y59">
            <v>41</v>
          </cell>
          <cell r="Z59" t="str">
            <v>宏崙國小</v>
          </cell>
          <cell r="AA59" t="str">
            <v>陳彥禔</v>
          </cell>
          <cell r="AB59" t="str">
            <v>1068桿</v>
          </cell>
          <cell r="AC59" t="str">
            <v>宏崙國小</v>
          </cell>
          <cell r="AD59">
            <v>2056</v>
          </cell>
        </row>
        <row r="60">
          <cell r="V60">
            <v>6.5</v>
          </cell>
          <cell r="W60" t="str">
            <v>宏崙國小</v>
          </cell>
          <cell r="X60" t="str">
            <v>254桿</v>
          </cell>
          <cell r="Y60">
            <v>60</v>
          </cell>
          <cell r="Z60" t="str">
            <v>宏崙國小</v>
          </cell>
          <cell r="AA60" t="str">
            <v>陳玟叡</v>
          </cell>
          <cell r="AB60" t="str">
            <v>1094桿</v>
          </cell>
          <cell r="AC60" t="str">
            <v>宏崙國小</v>
          </cell>
          <cell r="AD60">
            <v>2055</v>
          </cell>
        </row>
        <row r="61">
          <cell r="V61">
            <v>6.6</v>
          </cell>
          <cell r="W61" t="str">
            <v>宏崙國小</v>
          </cell>
          <cell r="X61" t="str">
            <v>254桿</v>
          </cell>
          <cell r="Y61">
            <v>61</v>
          </cell>
          <cell r="Z61" t="str">
            <v>宏崙國小</v>
          </cell>
          <cell r="AA61">
            <v>0</v>
          </cell>
          <cell r="AB61" t="str">
            <v>1998桿</v>
          </cell>
          <cell r="AC61" t="str">
            <v>宏崙國小</v>
          </cell>
          <cell r="AD61">
            <v>2056</v>
          </cell>
        </row>
        <row r="62">
          <cell r="V62">
            <v>13.1</v>
          </cell>
          <cell r="W62" t="str">
            <v>大同國小</v>
          </cell>
          <cell r="X62" t="str">
            <v>2122桿</v>
          </cell>
          <cell r="Y62">
            <v>13</v>
          </cell>
          <cell r="Z62" t="str">
            <v>大同國小</v>
          </cell>
          <cell r="AA62" t="str">
            <v>劉育劭</v>
          </cell>
          <cell r="AB62" t="str">
            <v>123桿</v>
          </cell>
          <cell r="AC62" t="str">
            <v>大同國小</v>
          </cell>
          <cell r="AD62">
            <v>2061</v>
          </cell>
        </row>
        <row r="63">
          <cell r="V63">
            <v>13.2</v>
          </cell>
          <cell r="W63" t="str">
            <v>大同國小</v>
          </cell>
          <cell r="X63" t="str">
            <v>2122桿</v>
          </cell>
          <cell r="Y63">
            <v>45</v>
          </cell>
          <cell r="Z63" t="str">
            <v>大同國小</v>
          </cell>
          <cell r="AA63" t="str">
            <v>鍾士雄</v>
          </cell>
          <cell r="AB63" t="str">
            <v>1069桿</v>
          </cell>
          <cell r="AC63" t="str">
            <v>大同國小</v>
          </cell>
          <cell r="AD63">
            <v>2062</v>
          </cell>
        </row>
        <row r="64">
          <cell r="V64">
            <v>13.3</v>
          </cell>
          <cell r="W64" t="str">
            <v>大同國小</v>
          </cell>
          <cell r="X64" t="str">
            <v>2122桿</v>
          </cell>
          <cell r="Y64">
            <v>61</v>
          </cell>
          <cell r="Z64" t="str">
            <v>大同國小</v>
          </cell>
          <cell r="AA64">
            <v>0</v>
          </cell>
          <cell r="AB64" t="str">
            <v>1998桿</v>
          </cell>
          <cell r="AC64" t="str">
            <v>大同國小</v>
          </cell>
          <cell r="AD64">
            <v>2061</v>
          </cell>
        </row>
        <row r="65">
          <cell r="V65">
            <v>13.4</v>
          </cell>
          <cell r="W65" t="str">
            <v>大同國小</v>
          </cell>
          <cell r="X65" t="str">
            <v>2122桿</v>
          </cell>
          <cell r="Y65">
            <v>61</v>
          </cell>
          <cell r="Z65" t="str">
            <v>大同國小</v>
          </cell>
          <cell r="AA65">
            <v>0</v>
          </cell>
          <cell r="AB65" t="str">
            <v>1998桿</v>
          </cell>
          <cell r="AC65" t="str">
            <v>大同國小</v>
          </cell>
          <cell r="AD65">
            <v>2062</v>
          </cell>
        </row>
        <row r="66">
          <cell r="V66">
            <v>13.5</v>
          </cell>
          <cell r="W66" t="str">
            <v>大同國小</v>
          </cell>
          <cell r="X66" t="str">
            <v>2122桿</v>
          </cell>
          <cell r="Y66">
            <v>61</v>
          </cell>
          <cell r="Z66" t="str">
            <v>大同國小</v>
          </cell>
          <cell r="AA66">
            <v>0</v>
          </cell>
          <cell r="AB66" t="str">
            <v>1998桿</v>
          </cell>
          <cell r="AC66" t="str">
            <v>大同國小</v>
          </cell>
          <cell r="AD66">
            <v>2061</v>
          </cell>
        </row>
        <row r="67">
          <cell r="V67">
            <v>13.6</v>
          </cell>
          <cell r="W67" t="str">
            <v>大同國小</v>
          </cell>
          <cell r="X67" t="str">
            <v>2122桿</v>
          </cell>
          <cell r="Y67">
            <v>61</v>
          </cell>
          <cell r="Z67" t="str">
            <v>大同國小</v>
          </cell>
          <cell r="AA67">
            <v>0</v>
          </cell>
          <cell r="AB67" t="str">
            <v>1998桿</v>
          </cell>
          <cell r="AC67" t="str">
            <v>大同國小</v>
          </cell>
          <cell r="AD67">
            <v>2062</v>
          </cell>
        </row>
        <row r="68">
          <cell r="V68">
            <v>12.1</v>
          </cell>
          <cell r="W68" t="str">
            <v>信義國小</v>
          </cell>
          <cell r="X68" t="str">
            <v>1182桿</v>
          </cell>
          <cell r="Y68">
            <v>6</v>
          </cell>
          <cell r="Z68" t="str">
            <v>信義國小</v>
          </cell>
          <cell r="AA68" t="str">
            <v>吳哲穎</v>
          </cell>
          <cell r="AB68" t="str">
            <v>104桿</v>
          </cell>
          <cell r="AC68" t="str">
            <v>信義國小</v>
          </cell>
          <cell r="AD68">
            <v>2067</v>
          </cell>
        </row>
        <row r="69">
          <cell r="V69">
            <v>12.2</v>
          </cell>
          <cell r="W69" t="str">
            <v>信義國小</v>
          </cell>
          <cell r="X69" t="str">
            <v>1182桿</v>
          </cell>
          <cell r="Y69">
            <v>54</v>
          </cell>
          <cell r="Z69" t="str">
            <v>信義國小</v>
          </cell>
          <cell r="AA69" t="str">
            <v>李武竣</v>
          </cell>
          <cell r="AB69" t="str">
            <v>1078桿</v>
          </cell>
          <cell r="AC69" t="str">
            <v>信義國小</v>
          </cell>
          <cell r="AD69">
            <v>2068</v>
          </cell>
        </row>
        <row r="70">
          <cell r="V70">
            <v>12.3</v>
          </cell>
          <cell r="W70" t="str">
            <v>信義國小</v>
          </cell>
          <cell r="X70" t="str">
            <v>1182桿</v>
          </cell>
          <cell r="Y70">
            <v>5</v>
          </cell>
          <cell r="Z70" t="str">
            <v>信義國小</v>
          </cell>
          <cell r="AA70" t="str">
            <v>林春木</v>
          </cell>
          <cell r="AB70" t="str">
            <v>103桿</v>
          </cell>
          <cell r="AC70" t="str">
            <v>信義國小</v>
          </cell>
          <cell r="AD70">
            <v>2067</v>
          </cell>
        </row>
        <row r="71">
          <cell r="V71">
            <v>12.4</v>
          </cell>
          <cell r="W71" t="str">
            <v>信義國小</v>
          </cell>
          <cell r="X71" t="str">
            <v>1182桿</v>
          </cell>
          <cell r="Y71">
            <v>61</v>
          </cell>
          <cell r="Z71" t="str">
            <v>信義國小</v>
          </cell>
          <cell r="AA71">
            <v>0</v>
          </cell>
          <cell r="AB71" t="str">
            <v>1998桿</v>
          </cell>
          <cell r="AC71" t="str">
            <v>信義國小</v>
          </cell>
          <cell r="AD71">
            <v>2068</v>
          </cell>
        </row>
        <row r="72">
          <cell r="V72">
            <v>12.5</v>
          </cell>
          <cell r="W72" t="str">
            <v>信義國小</v>
          </cell>
          <cell r="X72" t="str">
            <v>1182桿</v>
          </cell>
          <cell r="Y72">
            <v>61</v>
          </cell>
          <cell r="Z72" t="str">
            <v>信義國小</v>
          </cell>
          <cell r="AA72">
            <v>0</v>
          </cell>
          <cell r="AB72" t="str">
            <v>1998桿</v>
          </cell>
          <cell r="AC72" t="str">
            <v>信義國小</v>
          </cell>
          <cell r="AD72">
            <v>2067</v>
          </cell>
        </row>
        <row r="73">
          <cell r="V73">
            <v>12.6</v>
          </cell>
          <cell r="W73" t="str">
            <v>信義國小</v>
          </cell>
          <cell r="X73" t="str">
            <v>1182桿</v>
          </cell>
          <cell r="Y73">
            <v>61</v>
          </cell>
          <cell r="Z73" t="str">
            <v>信義國小</v>
          </cell>
          <cell r="AA73">
            <v>0</v>
          </cell>
          <cell r="AB73" t="str">
            <v>1998桿</v>
          </cell>
          <cell r="AC73" t="str">
            <v>信義國小</v>
          </cell>
          <cell r="AD73">
            <v>2068</v>
          </cell>
        </row>
        <row r="74">
          <cell r="V74">
            <v>2.1</v>
          </cell>
          <cell r="W74" t="str">
            <v>石龜國小</v>
          </cell>
          <cell r="X74" t="str">
            <v>211桿</v>
          </cell>
          <cell r="Y74">
            <v>21</v>
          </cell>
          <cell r="Z74" t="str">
            <v>石龜國小</v>
          </cell>
          <cell r="AA74" t="str">
            <v>葉韶桓</v>
          </cell>
          <cell r="AB74" t="str">
            <v>1059桿</v>
          </cell>
          <cell r="AC74" t="str">
            <v>石龜國小</v>
          </cell>
          <cell r="AD74">
            <v>2073</v>
          </cell>
        </row>
        <row r="75">
          <cell r="V75">
            <v>2.2000000000000002</v>
          </cell>
          <cell r="W75" t="str">
            <v>石龜國小</v>
          </cell>
          <cell r="X75" t="str">
            <v>211桿</v>
          </cell>
          <cell r="Y75">
            <v>14</v>
          </cell>
          <cell r="Z75" t="str">
            <v>石龜國小</v>
          </cell>
          <cell r="AA75" t="str">
            <v>陳伯菡</v>
          </cell>
          <cell r="AB75" t="str">
            <v>1055桿</v>
          </cell>
          <cell r="AC75" t="str">
            <v>石龜國小</v>
          </cell>
          <cell r="AD75">
            <v>2074</v>
          </cell>
        </row>
        <row r="76">
          <cell r="V76">
            <v>2.2999999999999998</v>
          </cell>
          <cell r="W76" t="str">
            <v>石龜國小</v>
          </cell>
          <cell r="X76" t="str">
            <v>211桿</v>
          </cell>
          <cell r="Y76">
            <v>2</v>
          </cell>
          <cell r="Z76" t="str">
            <v>石龜國小</v>
          </cell>
          <cell r="AA76" t="str">
            <v>黃柏維</v>
          </cell>
          <cell r="AB76" t="str">
            <v>97桿</v>
          </cell>
          <cell r="AC76" t="str">
            <v>石龜國小</v>
          </cell>
          <cell r="AD76">
            <v>2073</v>
          </cell>
        </row>
        <row r="77">
          <cell r="V77">
            <v>2.4</v>
          </cell>
          <cell r="W77" t="str">
            <v>石龜國小</v>
          </cell>
          <cell r="X77" t="str">
            <v>211桿</v>
          </cell>
          <cell r="Y77">
            <v>3</v>
          </cell>
          <cell r="Z77" t="str">
            <v>石龜國小</v>
          </cell>
          <cell r="AA77" t="str">
            <v>黃雍晉</v>
          </cell>
          <cell r="AB77" t="str">
            <v>101桿</v>
          </cell>
          <cell r="AC77" t="str">
            <v>石龜國小</v>
          </cell>
          <cell r="AD77">
            <v>2074</v>
          </cell>
        </row>
        <row r="78">
          <cell r="V78">
            <v>2.5</v>
          </cell>
          <cell r="W78" t="str">
            <v>石龜國小</v>
          </cell>
          <cell r="X78" t="str">
            <v>211桿</v>
          </cell>
          <cell r="Y78">
            <v>61</v>
          </cell>
          <cell r="Z78" t="str">
            <v>石龜國小</v>
          </cell>
          <cell r="AA78">
            <v>0</v>
          </cell>
          <cell r="AB78" t="str">
            <v>1998桿</v>
          </cell>
          <cell r="AC78" t="str">
            <v>石龜國小</v>
          </cell>
          <cell r="AD78">
            <v>2073</v>
          </cell>
        </row>
        <row r="79">
          <cell r="V79">
            <v>2.6</v>
          </cell>
          <cell r="W79" t="str">
            <v>石龜國小</v>
          </cell>
          <cell r="X79" t="str">
            <v>211桿</v>
          </cell>
          <cell r="Y79">
            <v>61</v>
          </cell>
          <cell r="Z79" t="str">
            <v>石龜國小</v>
          </cell>
          <cell r="AA79">
            <v>0</v>
          </cell>
          <cell r="AB79" t="str">
            <v>1998桿</v>
          </cell>
          <cell r="AC79" t="str">
            <v>石龜國小</v>
          </cell>
          <cell r="AD79">
            <v>2074</v>
          </cell>
        </row>
        <row r="80">
          <cell r="V80">
            <v>14.1</v>
          </cell>
          <cell r="W80" t="e">
            <v>#N/A</v>
          </cell>
          <cell r="X80" t="str">
            <v>3996桿</v>
          </cell>
          <cell r="Y80">
            <v>61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2079</v>
          </cell>
        </row>
        <row r="81">
          <cell r="V81">
            <v>14.2</v>
          </cell>
          <cell r="W81" t="e">
            <v>#N/A</v>
          </cell>
          <cell r="X81" t="str">
            <v>3996桿</v>
          </cell>
          <cell r="Y81">
            <v>61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2080</v>
          </cell>
        </row>
        <row r="82">
          <cell r="V82">
            <v>14.3</v>
          </cell>
          <cell r="W82" t="e">
            <v>#N/A</v>
          </cell>
          <cell r="X82" t="str">
            <v>3996桿</v>
          </cell>
          <cell r="Y82">
            <v>61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2079</v>
          </cell>
        </row>
        <row r="83">
          <cell r="V83">
            <v>14.4</v>
          </cell>
          <cell r="W83" t="e">
            <v>#N/A</v>
          </cell>
          <cell r="X83" t="str">
            <v>3996桿</v>
          </cell>
          <cell r="Y83">
            <v>61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2080</v>
          </cell>
        </row>
        <row r="84">
          <cell r="V84">
            <v>14.5</v>
          </cell>
          <cell r="W84" t="e">
            <v>#N/A</v>
          </cell>
          <cell r="X84" t="str">
            <v>3996桿</v>
          </cell>
          <cell r="Y84">
            <v>61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2079</v>
          </cell>
        </row>
        <row r="85">
          <cell r="V85">
            <v>14.6</v>
          </cell>
          <cell r="W85" t="e">
            <v>#N/A</v>
          </cell>
          <cell r="X85" t="str">
            <v>3996桿</v>
          </cell>
          <cell r="Y85">
            <v>61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2080</v>
          </cell>
        </row>
        <row r="86">
          <cell r="V86">
            <v>14.1</v>
          </cell>
          <cell r="W86" t="e">
            <v>#N/A</v>
          </cell>
          <cell r="X86" t="str">
            <v>3996桿</v>
          </cell>
          <cell r="Y86">
            <v>61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2085</v>
          </cell>
        </row>
        <row r="87">
          <cell r="V87">
            <v>14.2</v>
          </cell>
          <cell r="W87" t="e">
            <v>#N/A</v>
          </cell>
          <cell r="X87" t="str">
            <v>3996桿</v>
          </cell>
          <cell r="Y87">
            <v>61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2086</v>
          </cell>
        </row>
        <row r="88">
          <cell r="V88">
            <v>14.3</v>
          </cell>
          <cell r="W88" t="e">
            <v>#N/A</v>
          </cell>
          <cell r="X88" t="str">
            <v>3996桿</v>
          </cell>
          <cell r="Y88">
            <v>61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2085</v>
          </cell>
        </row>
        <row r="89">
          <cell r="V89">
            <v>14.4</v>
          </cell>
          <cell r="W89" t="e">
            <v>#N/A</v>
          </cell>
          <cell r="X89" t="str">
            <v>3996桿</v>
          </cell>
          <cell r="Y89">
            <v>61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2086</v>
          </cell>
        </row>
        <row r="90">
          <cell r="V90">
            <v>14.5</v>
          </cell>
          <cell r="W90" t="e">
            <v>#N/A</v>
          </cell>
          <cell r="X90" t="str">
            <v>3996桿</v>
          </cell>
          <cell r="Y90">
            <v>61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2085</v>
          </cell>
        </row>
        <row r="91">
          <cell r="V91">
            <v>14.6</v>
          </cell>
          <cell r="W91" t="e">
            <v>#N/A</v>
          </cell>
          <cell r="X91" t="str">
            <v>3996桿</v>
          </cell>
          <cell r="Y91">
            <v>61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2086</v>
          </cell>
        </row>
        <row r="92">
          <cell r="V92">
            <v>14.1</v>
          </cell>
          <cell r="W92" t="e">
            <v>#N/A</v>
          </cell>
          <cell r="X92" t="str">
            <v>3996桿</v>
          </cell>
          <cell r="Y92">
            <v>61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2091</v>
          </cell>
        </row>
        <row r="93">
          <cell r="V93">
            <v>14.2</v>
          </cell>
          <cell r="W93" t="e">
            <v>#N/A</v>
          </cell>
          <cell r="X93" t="str">
            <v>3996桿</v>
          </cell>
          <cell r="Y93">
            <v>61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2092</v>
          </cell>
        </row>
        <row r="94">
          <cell r="V94">
            <v>14.3</v>
          </cell>
          <cell r="W94" t="e">
            <v>#N/A</v>
          </cell>
          <cell r="X94" t="str">
            <v>3996桿</v>
          </cell>
          <cell r="Y94">
            <v>61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2091</v>
          </cell>
        </row>
        <row r="95">
          <cell r="V95">
            <v>14.4</v>
          </cell>
          <cell r="W95" t="e">
            <v>#N/A</v>
          </cell>
          <cell r="X95" t="str">
            <v>3996桿</v>
          </cell>
          <cell r="Y95">
            <v>61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2092</v>
          </cell>
        </row>
        <row r="96">
          <cell r="V96">
            <v>14.5</v>
          </cell>
          <cell r="W96" t="e">
            <v>#N/A</v>
          </cell>
          <cell r="X96" t="str">
            <v>3996桿</v>
          </cell>
          <cell r="Y96">
            <v>61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2091</v>
          </cell>
        </row>
        <row r="97">
          <cell r="V97">
            <v>14.6</v>
          </cell>
          <cell r="W97" t="e">
            <v>#N/A</v>
          </cell>
          <cell r="X97" t="str">
            <v>3996桿</v>
          </cell>
          <cell r="Y97">
            <v>61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2092</v>
          </cell>
        </row>
        <row r="98">
          <cell r="V98">
            <v>14.1</v>
          </cell>
          <cell r="W98" t="e">
            <v>#N/A</v>
          </cell>
          <cell r="X98" t="str">
            <v>3996桿</v>
          </cell>
          <cell r="Y98">
            <v>61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2097</v>
          </cell>
        </row>
        <row r="99">
          <cell r="V99">
            <v>14.2</v>
          </cell>
          <cell r="W99" t="e">
            <v>#N/A</v>
          </cell>
          <cell r="X99" t="str">
            <v>3996桿</v>
          </cell>
          <cell r="Y99">
            <v>61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2098</v>
          </cell>
        </row>
        <row r="100">
          <cell r="V100">
            <v>14.3</v>
          </cell>
          <cell r="W100" t="e">
            <v>#N/A</v>
          </cell>
          <cell r="X100" t="str">
            <v>3996桿</v>
          </cell>
          <cell r="Y100">
            <v>61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2097</v>
          </cell>
        </row>
        <row r="101">
          <cell r="V101">
            <v>14.4</v>
          </cell>
          <cell r="W101" t="e">
            <v>#N/A</v>
          </cell>
          <cell r="X101" t="str">
            <v>3996桿</v>
          </cell>
          <cell r="Y101">
            <v>61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2098</v>
          </cell>
        </row>
        <row r="102">
          <cell r="V102">
            <v>14.5</v>
          </cell>
          <cell r="W102" t="e">
            <v>#N/A</v>
          </cell>
          <cell r="X102" t="str">
            <v>3996桿</v>
          </cell>
          <cell r="Y102">
            <v>61</v>
          </cell>
          <cell r="Z102" t="e">
            <v>#N/A</v>
          </cell>
          <cell r="AA102" t="e">
            <v>#N/A</v>
          </cell>
          <cell r="AB102" t="str">
            <v>1998桿</v>
          </cell>
          <cell r="AC102" t="e">
            <v>#N/A</v>
          </cell>
          <cell r="AD102">
            <v>2097</v>
          </cell>
        </row>
        <row r="103">
          <cell r="V103">
            <v>14.6</v>
          </cell>
          <cell r="W103" t="e">
            <v>#N/A</v>
          </cell>
          <cell r="X103" t="str">
            <v>3996桿</v>
          </cell>
          <cell r="Y103">
            <v>61</v>
          </cell>
          <cell r="Z103" t="e">
            <v>#N/A</v>
          </cell>
          <cell r="AA103" t="e">
            <v>#N/A</v>
          </cell>
          <cell r="AB103" t="str">
            <v>1998桿</v>
          </cell>
          <cell r="AC103" t="e">
            <v>#N/A</v>
          </cell>
          <cell r="AD103">
            <v>2098</v>
          </cell>
        </row>
        <row r="104">
          <cell r="V104">
            <v>14.1</v>
          </cell>
          <cell r="W104" t="e">
            <v>#N/A</v>
          </cell>
          <cell r="X104" t="str">
            <v>3996桿</v>
          </cell>
          <cell r="Y104">
            <v>61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2103</v>
          </cell>
        </row>
        <row r="105">
          <cell r="V105">
            <v>14.2</v>
          </cell>
          <cell r="W105" t="e">
            <v>#N/A</v>
          </cell>
          <cell r="X105" t="str">
            <v>3996桿</v>
          </cell>
          <cell r="Y105">
            <v>61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2104</v>
          </cell>
        </row>
        <row r="106">
          <cell r="V106">
            <v>14.3</v>
          </cell>
          <cell r="W106" t="e">
            <v>#N/A</v>
          </cell>
          <cell r="X106" t="str">
            <v>3996桿</v>
          </cell>
          <cell r="Y106">
            <v>61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2103</v>
          </cell>
        </row>
        <row r="107">
          <cell r="V107">
            <v>14.4</v>
          </cell>
          <cell r="W107" t="e">
            <v>#N/A</v>
          </cell>
          <cell r="X107" t="str">
            <v>3996桿</v>
          </cell>
          <cell r="Y107">
            <v>61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2104</v>
          </cell>
        </row>
        <row r="108">
          <cell r="V108">
            <v>14.5</v>
          </cell>
          <cell r="W108" t="e">
            <v>#N/A</v>
          </cell>
          <cell r="X108" t="str">
            <v>3996桿</v>
          </cell>
          <cell r="Y108">
            <v>61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2103</v>
          </cell>
        </row>
        <row r="109">
          <cell r="V109">
            <v>14.6</v>
          </cell>
          <cell r="W109" t="e">
            <v>#N/A</v>
          </cell>
          <cell r="X109" t="str">
            <v>3996桿</v>
          </cell>
          <cell r="Y109">
            <v>61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2104</v>
          </cell>
        </row>
        <row r="110">
          <cell r="V110">
            <v>14.1</v>
          </cell>
          <cell r="W110" t="e">
            <v>#N/A</v>
          </cell>
          <cell r="X110" t="str">
            <v>3996桿</v>
          </cell>
          <cell r="Y110">
            <v>61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2109</v>
          </cell>
        </row>
        <row r="111">
          <cell r="V111">
            <v>14.2</v>
          </cell>
          <cell r="W111" t="e">
            <v>#N/A</v>
          </cell>
          <cell r="X111" t="str">
            <v>3996桿</v>
          </cell>
          <cell r="Y111">
            <v>61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2110</v>
          </cell>
        </row>
        <row r="112">
          <cell r="V112">
            <v>14.3</v>
          </cell>
          <cell r="W112" t="e">
            <v>#N/A</v>
          </cell>
          <cell r="X112" t="str">
            <v>3996桿</v>
          </cell>
          <cell r="Y112">
            <v>61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2109</v>
          </cell>
        </row>
        <row r="113">
          <cell r="V113">
            <v>14.4</v>
          </cell>
          <cell r="W113" t="e">
            <v>#N/A</v>
          </cell>
          <cell r="X113" t="str">
            <v>3996桿</v>
          </cell>
          <cell r="Y113">
            <v>61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2110</v>
          </cell>
        </row>
        <row r="114">
          <cell r="V114">
            <v>14.5</v>
          </cell>
          <cell r="W114" t="e">
            <v>#N/A</v>
          </cell>
          <cell r="X114" t="str">
            <v>3996桿</v>
          </cell>
          <cell r="Y114">
            <v>61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2109</v>
          </cell>
        </row>
        <row r="115">
          <cell r="V115">
            <v>14.6</v>
          </cell>
          <cell r="W115" t="e">
            <v>#N/A</v>
          </cell>
          <cell r="X115" t="str">
            <v>3996桿</v>
          </cell>
          <cell r="Y115">
            <v>61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2110</v>
          </cell>
        </row>
        <row r="116">
          <cell r="V116">
            <v>14.1</v>
          </cell>
          <cell r="W116" t="e">
            <v>#N/A</v>
          </cell>
          <cell r="X116" t="str">
            <v>3996桿</v>
          </cell>
          <cell r="Y116">
            <v>61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2115</v>
          </cell>
        </row>
        <row r="117">
          <cell r="V117">
            <v>14.2</v>
          </cell>
          <cell r="W117" t="e">
            <v>#N/A</v>
          </cell>
          <cell r="X117" t="str">
            <v>3996桿</v>
          </cell>
          <cell r="Y117">
            <v>61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2116</v>
          </cell>
        </row>
        <row r="118">
          <cell r="V118">
            <v>14.3</v>
          </cell>
          <cell r="W118" t="e">
            <v>#N/A</v>
          </cell>
          <cell r="X118" t="str">
            <v>3996桿</v>
          </cell>
          <cell r="Y118">
            <v>61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2115</v>
          </cell>
        </row>
        <row r="119">
          <cell r="V119">
            <v>14.4</v>
          </cell>
          <cell r="W119" t="e">
            <v>#N/A</v>
          </cell>
          <cell r="X119" t="str">
            <v>3996桿</v>
          </cell>
          <cell r="Y119">
            <v>61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2116</v>
          </cell>
        </row>
        <row r="120">
          <cell r="V120">
            <v>14.5</v>
          </cell>
          <cell r="W120" t="e">
            <v>#N/A</v>
          </cell>
          <cell r="X120" t="str">
            <v>3996桿</v>
          </cell>
          <cell r="Y120">
            <v>61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2115</v>
          </cell>
        </row>
        <row r="121">
          <cell r="V121">
            <v>14.6</v>
          </cell>
          <cell r="W121" t="e">
            <v>#N/A</v>
          </cell>
          <cell r="X121" t="str">
            <v>3996桿</v>
          </cell>
          <cell r="Y121">
            <v>61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2116</v>
          </cell>
        </row>
        <row r="122">
          <cell r="V122">
            <v>14.1</v>
          </cell>
          <cell r="W122" t="e">
            <v>#N/A</v>
          </cell>
          <cell r="X122" t="str">
            <v>3996桿</v>
          </cell>
          <cell r="Y122">
            <v>61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2121</v>
          </cell>
        </row>
        <row r="123">
          <cell r="V123">
            <v>14.2</v>
          </cell>
          <cell r="W123" t="e">
            <v>#N/A</v>
          </cell>
          <cell r="X123" t="str">
            <v>3996桿</v>
          </cell>
          <cell r="Y123">
            <v>61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2122</v>
          </cell>
        </row>
        <row r="124">
          <cell r="V124">
            <v>14.3</v>
          </cell>
          <cell r="W124" t="e">
            <v>#N/A</v>
          </cell>
          <cell r="X124" t="str">
            <v>3996桿</v>
          </cell>
          <cell r="Y124">
            <v>61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2121</v>
          </cell>
        </row>
        <row r="125">
          <cell r="V125">
            <v>14.4</v>
          </cell>
          <cell r="W125" t="e">
            <v>#N/A</v>
          </cell>
          <cell r="X125" t="str">
            <v>3996桿</v>
          </cell>
          <cell r="Y125">
            <v>61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2122</v>
          </cell>
        </row>
        <row r="126">
          <cell r="V126">
            <v>14.5</v>
          </cell>
          <cell r="W126" t="e">
            <v>#N/A</v>
          </cell>
          <cell r="X126" t="str">
            <v>3996桿</v>
          </cell>
          <cell r="Y126">
            <v>61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2121</v>
          </cell>
        </row>
        <row r="127">
          <cell r="V127">
            <v>14.6</v>
          </cell>
          <cell r="W127" t="e">
            <v>#N/A</v>
          </cell>
          <cell r="X127" t="str">
            <v>3996桿</v>
          </cell>
          <cell r="Y127">
            <v>61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2122</v>
          </cell>
        </row>
        <row r="128">
          <cell r="V128">
            <v>14.1</v>
          </cell>
          <cell r="W128" t="e">
            <v>#N/A</v>
          </cell>
          <cell r="X128" t="str">
            <v>3996桿</v>
          </cell>
          <cell r="Y128">
            <v>61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2127</v>
          </cell>
        </row>
        <row r="129">
          <cell r="V129">
            <v>14.2</v>
          </cell>
          <cell r="W129" t="e">
            <v>#N/A</v>
          </cell>
          <cell r="X129" t="str">
            <v>3996桿</v>
          </cell>
          <cell r="Y129">
            <v>61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2128</v>
          </cell>
        </row>
        <row r="130">
          <cell r="V130">
            <v>14.3</v>
          </cell>
          <cell r="W130" t="e">
            <v>#N/A</v>
          </cell>
          <cell r="X130" t="str">
            <v>3996桿</v>
          </cell>
          <cell r="Y130">
            <v>61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2127</v>
          </cell>
        </row>
        <row r="131">
          <cell r="V131">
            <v>14.4</v>
          </cell>
          <cell r="W131" t="e">
            <v>#N/A</v>
          </cell>
          <cell r="X131" t="str">
            <v>3996桿</v>
          </cell>
          <cell r="Y131">
            <v>61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2128</v>
          </cell>
        </row>
        <row r="132">
          <cell r="V132">
            <v>14.5</v>
          </cell>
          <cell r="W132" t="e">
            <v>#N/A</v>
          </cell>
          <cell r="X132" t="str">
            <v>3996桿</v>
          </cell>
          <cell r="Y132">
            <v>61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2127</v>
          </cell>
        </row>
        <row r="133">
          <cell r="V133">
            <v>14.6</v>
          </cell>
          <cell r="W133" t="e">
            <v>#N/A</v>
          </cell>
          <cell r="X133" t="str">
            <v>3996桿</v>
          </cell>
          <cell r="Y133">
            <v>61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2128</v>
          </cell>
        </row>
        <row r="134">
          <cell r="V134">
            <v>14.1</v>
          </cell>
          <cell r="W134" t="e">
            <v>#N/A</v>
          </cell>
          <cell r="X134" t="str">
            <v>3996桿</v>
          </cell>
          <cell r="Y134">
            <v>61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2133</v>
          </cell>
        </row>
        <row r="135">
          <cell r="V135">
            <v>14.2</v>
          </cell>
          <cell r="W135" t="e">
            <v>#N/A</v>
          </cell>
          <cell r="X135" t="str">
            <v>3996桿</v>
          </cell>
          <cell r="Y135">
            <v>61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2134</v>
          </cell>
        </row>
        <row r="136">
          <cell r="V136">
            <v>14.3</v>
          </cell>
          <cell r="W136" t="e">
            <v>#N/A</v>
          </cell>
          <cell r="X136" t="str">
            <v>3996桿</v>
          </cell>
          <cell r="Y136">
            <v>61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2133</v>
          </cell>
        </row>
        <row r="137">
          <cell r="V137">
            <v>14.4</v>
          </cell>
          <cell r="W137" t="e">
            <v>#N/A</v>
          </cell>
          <cell r="X137" t="str">
            <v>3996桿</v>
          </cell>
          <cell r="Y137">
            <v>61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2134</v>
          </cell>
        </row>
        <row r="138">
          <cell r="V138">
            <v>14.5</v>
          </cell>
          <cell r="W138" t="e">
            <v>#N/A</v>
          </cell>
          <cell r="X138" t="str">
            <v>3996桿</v>
          </cell>
          <cell r="Y138">
            <v>61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2133</v>
          </cell>
        </row>
        <row r="139">
          <cell r="V139">
            <v>14.6</v>
          </cell>
          <cell r="W139" t="e">
            <v>#N/A</v>
          </cell>
          <cell r="X139" t="str">
            <v>3996桿</v>
          </cell>
          <cell r="Y139">
            <v>61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2134</v>
          </cell>
        </row>
        <row r="140">
          <cell r="V140">
            <v>14.1</v>
          </cell>
          <cell r="W140" t="e">
            <v>#N/A</v>
          </cell>
          <cell r="X140" t="str">
            <v>3996桿</v>
          </cell>
          <cell r="Y140">
            <v>61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2139</v>
          </cell>
        </row>
        <row r="141">
          <cell r="V141">
            <v>14.2</v>
          </cell>
          <cell r="W141" t="e">
            <v>#N/A</v>
          </cell>
          <cell r="X141" t="str">
            <v>3996桿</v>
          </cell>
          <cell r="Y141">
            <v>61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2140</v>
          </cell>
        </row>
        <row r="142">
          <cell r="V142">
            <v>14.3</v>
          </cell>
          <cell r="W142" t="e">
            <v>#N/A</v>
          </cell>
          <cell r="X142" t="str">
            <v>3996桿</v>
          </cell>
          <cell r="Y142">
            <v>61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2139</v>
          </cell>
        </row>
        <row r="143">
          <cell r="V143">
            <v>14.4</v>
          </cell>
          <cell r="W143" t="e">
            <v>#N/A</v>
          </cell>
          <cell r="X143" t="str">
            <v>3996桿</v>
          </cell>
          <cell r="Y143">
            <v>61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2140</v>
          </cell>
        </row>
        <row r="144">
          <cell r="V144">
            <v>14.5</v>
          </cell>
          <cell r="W144" t="e">
            <v>#N/A</v>
          </cell>
          <cell r="X144" t="str">
            <v>3996桿</v>
          </cell>
          <cell r="Y144">
            <v>61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2139</v>
          </cell>
        </row>
        <row r="145">
          <cell r="V145">
            <v>14.6</v>
          </cell>
          <cell r="W145" t="e">
            <v>#N/A</v>
          </cell>
          <cell r="X145" t="str">
            <v>3996桿</v>
          </cell>
          <cell r="Y145">
            <v>61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2140</v>
          </cell>
        </row>
        <row r="146">
          <cell r="V146">
            <v>14.1</v>
          </cell>
          <cell r="W146" t="e">
            <v>#N/A</v>
          </cell>
          <cell r="X146" t="str">
            <v>3996桿</v>
          </cell>
          <cell r="Y146">
            <v>61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2145</v>
          </cell>
        </row>
        <row r="147">
          <cell r="V147">
            <v>14.2</v>
          </cell>
          <cell r="W147" t="e">
            <v>#N/A</v>
          </cell>
          <cell r="X147" t="str">
            <v>3996桿</v>
          </cell>
          <cell r="Y147">
            <v>61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2146</v>
          </cell>
        </row>
        <row r="148">
          <cell r="V148">
            <v>14.3</v>
          </cell>
          <cell r="W148" t="e">
            <v>#N/A</v>
          </cell>
          <cell r="X148" t="str">
            <v>3996桿</v>
          </cell>
          <cell r="Y148">
            <v>61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2145</v>
          </cell>
        </row>
        <row r="149">
          <cell r="V149">
            <v>14.4</v>
          </cell>
          <cell r="W149" t="e">
            <v>#N/A</v>
          </cell>
          <cell r="X149" t="str">
            <v>3996桿</v>
          </cell>
          <cell r="Y149">
            <v>61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2146</v>
          </cell>
        </row>
        <row r="150">
          <cell r="V150">
            <v>14.5</v>
          </cell>
          <cell r="W150" t="e">
            <v>#N/A</v>
          </cell>
          <cell r="X150" t="str">
            <v>3996桿</v>
          </cell>
          <cell r="Y150">
            <v>61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2145</v>
          </cell>
        </row>
        <row r="151">
          <cell r="V151">
            <v>14.6</v>
          </cell>
          <cell r="W151" t="e">
            <v>#N/A</v>
          </cell>
          <cell r="X151" t="str">
            <v>3996桿</v>
          </cell>
          <cell r="Y151">
            <v>61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2146</v>
          </cell>
        </row>
        <row r="152">
          <cell r="V152">
            <v>14.1</v>
          </cell>
          <cell r="W152" t="e">
            <v>#N/A</v>
          </cell>
          <cell r="X152" t="str">
            <v>3996桿</v>
          </cell>
          <cell r="Y152">
            <v>61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2151</v>
          </cell>
        </row>
        <row r="153">
          <cell r="V153">
            <v>14.2</v>
          </cell>
          <cell r="W153" t="e">
            <v>#N/A</v>
          </cell>
          <cell r="X153" t="str">
            <v>3996桿</v>
          </cell>
          <cell r="Y153">
            <v>61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2152</v>
          </cell>
        </row>
        <row r="154">
          <cell r="V154">
            <v>14.3</v>
          </cell>
          <cell r="W154" t="e">
            <v>#N/A</v>
          </cell>
          <cell r="X154" t="str">
            <v>3996桿</v>
          </cell>
          <cell r="Y154">
            <v>61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2151</v>
          </cell>
        </row>
        <row r="155">
          <cell r="V155">
            <v>14.4</v>
          </cell>
          <cell r="W155" t="e">
            <v>#N/A</v>
          </cell>
          <cell r="X155" t="str">
            <v>3996桿</v>
          </cell>
          <cell r="Y155">
            <v>61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2152</v>
          </cell>
        </row>
        <row r="156">
          <cell r="V156">
            <v>14.5</v>
          </cell>
          <cell r="W156" t="e">
            <v>#N/A</v>
          </cell>
          <cell r="X156" t="str">
            <v>3996桿</v>
          </cell>
          <cell r="Y156">
            <v>61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2151</v>
          </cell>
        </row>
        <row r="157">
          <cell r="V157">
            <v>14.6</v>
          </cell>
          <cell r="W157" t="e">
            <v>#N/A</v>
          </cell>
          <cell r="X157" t="str">
            <v>3996桿</v>
          </cell>
          <cell r="Y157">
            <v>61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2152</v>
          </cell>
        </row>
        <row r="158">
          <cell r="V158">
            <v>14.1</v>
          </cell>
          <cell r="W158" t="e">
            <v>#N/A</v>
          </cell>
          <cell r="X158" t="str">
            <v>3996桿</v>
          </cell>
          <cell r="Y158">
            <v>61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2157</v>
          </cell>
        </row>
        <row r="159">
          <cell r="V159">
            <v>14.2</v>
          </cell>
          <cell r="W159" t="e">
            <v>#N/A</v>
          </cell>
          <cell r="X159" t="str">
            <v>3996桿</v>
          </cell>
          <cell r="Y159">
            <v>61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2158</v>
          </cell>
        </row>
        <row r="160">
          <cell r="V160">
            <v>14.3</v>
          </cell>
          <cell r="W160" t="e">
            <v>#N/A</v>
          </cell>
          <cell r="X160" t="str">
            <v>3996桿</v>
          </cell>
          <cell r="Y160">
            <v>61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2157</v>
          </cell>
        </row>
        <row r="161">
          <cell r="V161">
            <v>14.4</v>
          </cell>
          <cell r="W161" t="e">
            <v>#N/A</v>
          </cell>
          <cell r="X161" t="str">
            <v>3996桿</v>
          </cell>
          <cell r="Y161">
            <v>61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2158</v>
          </cell>
        </row>
        <row r="162">
          <cell r="V162">
            <v>14.5</v>
          </cell>
          <cell r="W162" t="e">
            <v>#N/A</v>
          </cell>
          <cell r="X162" t="str">
            <v>3996桿</v>
          </cell>
          <cell r="Y162">
            <v>61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2157</v>
          </cell>
        </row>
        <row r="163">
          <cell r="V163">
            <v>14.6</v>
          </cell>
          <cell r="W163" t="e">
            <v>#N/A</v>
          </cell>
          <cell r="X163" t="str">
            <v>3996桿</v>
          </cell>
          <cell r="Y163">
            <v>61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2158</v>
          </cell>
        </row>
        <row r="164">
          <cell r="V164">
            <v>14.1</v>
          </cell>
          <cell r="W164" t="e">
            <v>#N/A</v>
          </cell>
          <cell r="X164" t="str">
            <v>3996桿</v>
          </cell>
          <cell r="Y164">
            <v>61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2163</v>
          </cell>
        </row>
        <row r="165">
          <cell r="V165">
            <v>14.2</v>
          </cell>
          <cell r="W165" t="e">
            <v>#N/A</v>
          </cell>
          <cell r="X165" t="str">
            <v>3996桿</v>
          </cell>
          <cell r="Y165">
            <v>61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2164</v>
          </cell>
        </row>
        <row r="166">
          <cell r="V166">
            <v>14.3</v>
          </cell>
          <cell r="W166" t="e">
            <v>#N/A</v>
          </cell>
          <cell r="X166" t="str">
            <v>3996桿</v>
          </cell>
          <cell r="Y166">
            <v>61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2163</v>
          </cell>
        </row>
        <row r="167">
          <cell r="V167">
            <v>14.4</v>
          </cell>
          <cell r="W167" t="e">
            <v>#N/A</v>
          </cell>
          <cell r="X167" t="str">
            <v>3996桿</v>
          </cell>
          <cell r="Y167">
            <v>61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2164</v>
          </cell>
        </row>
        <row r="168">
          <cell r="V168">
            <v>14.5</v>
          </cell>
          <cell r="W168" t="e">
            <v>#N/A</v>
          </cell>
          <cell r="X168" t="str">
            <v>3996桿</v>
          </cell>
          <cell r="Y168">
            <v>61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2163</v>
          </cell>
        </row>
        <row r="169">
          <cell r="V169">
            <v>14.6</v>
          </cell>
          <cell r="W169" t="e">
            <v>#N/A</v>
          </cell>
          <cell r="X169" t="str">
            <v>3996桿</v>
          </cell>
          <cell r="Y169">
            <v>61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2164</v>
          </cell>
        </row>
        <row r="170">
          <cell r="V170">
            <v>14.1</v>
          </cell>
          <cell r="W170" t="e">
            <v>#N/A</v>
          </cell>
          <cell r="X170" t="str">
            <v>3996桿</v>
          </cell>
          <cell r="Y170">
            <v>61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2169</v>
          </cell>
        </row>
        <row r="171">
          <cell r="V171">
            <v>14.2</v>
          </cell>
          <cell r="W171" t="e">
            <v>#N/A</v>
          </cell>
          <cell r="X171" t="str">
            <v>3996桿</v>
          </cell>
          <cell r="Y171">
            <v>61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2170</v>
          </cell>
        </row>
        <row r="172">
          <cell r="V172">
            <v>14.3</v>
          </cell>
          <cell r="W172" t="e">
            <v>#N/A</v>
          </cell>
          <cell r="X172" t="str">
            <v>3996桿</v>
          </cell>
          <cell r="Y172">
            <v>61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2169</v>
          </cell>
        </row>
        <row r="173">
          <cell r="V173">
            <v>14.4</v>
          </cell>
          <cell r="W173" t="e">
            <v>#N/A</v>
          </cell>
          <cell r="X173" t="str">
            <v>3996桿</v>
          </cell>
          <cell r="Y173">
            <v>61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2170</v>
          </cell>
        </row>
        <row r="174">
          <cell r="V174">
            <v>14.5</v>
          </cell>
          <cell r="W174" t="e">
            <v>#N/A</v>
          </cell>
          <cell r="X174" t="str">
            <v>3996桿</v>
          </cell>
          <cell r="Y174">
            <v>61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2169</v>
          </cell>
        </row>
        <row r="175">
          <cell r="V175">
            <v>14.6</v>
          </cell>
          <cell r="W175" t="e">
            <v>#N/A</v>
          </cell>
          <cell r="X175" t="str">
            <v>3996桿</v>
          </cell>
          <cell r="Y175">
            <v>61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2170</v>
          </cell>
        </row>
        <row r="176">
          <cell r="V176">
            <v>14.1</v>
          </cell>
          <cell r="W176" t="e">
            <v>#N/A</v>
          </cell>
          <cell r="X176" t="str">
            <v>3996桿</v>
          </cell>
          <cell r="Y176">
            <v>61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2175</v>
          </cell>
        </row>
        <row r="177">
          <cell r="V177">
            <v>14.2</v>
          </cell>
          <cell r="W177" t="e">
            <v>#N/A</v>
          </cell>
          <cell r="X177" t="str">
            <v>3996桿</v>
          </cell>
          <cell r="Y177">
            <v>61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2176</v>
          </cell>
        </row>
        <row r="178">
          <cell r="V178">
            <v>14.3</v>
          </cell>
          <cell r="W178" t="e">
            <v>#N/A</v>
          </cell>
          <cell r="X178" t="str">
            <v>3996桿</v>
          </cell>
          <cell r="Y178">
            <v>61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2175</v>
          </cell>
        </row>
        <row r="179">
          <cell r="V179">
            <v>14.4</v>
          </cell>
          <cell r="W179" t="e">
            <v>#N/A</v>
          </cell>
          <cell r="X179" t="str">
            <v>3996桿</v>
          </cell>
          <cell r="Y179">
            <v>61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2176</v>
          </cell>
        </row>
        <row r="180">
          <cell r="V180">
            <v>14.5</v>
          </cell>
          <cell r="W180" t="e">
            <v>#N/A</v>
          </cell>
          <cell r="X180" t="str">
            <v>3996桿</v>
          </cell>
          <cell r="Y180">
            <v>61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2175</v>
          </cell>
        </row>
        <row r="181">
          <cell r="V181">
            <v>14.6</v>
          </cell>
          <cell r="W181" t="e">
            <v>#N/A</v>
          </cell>
          <cell r="X181" t="str">
            <v>3996桿</v>
          </cell>
          <cell r="Y181">
            <v>61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2176</v>
          </cell>
        </row>
      </sheetData>
      <sheetData sheetId="22">
        <row r="2">
          <cell r="V2">
            <v>5.0999999999999996</v>
          </cell>
          <cell r="W2" t="str">
            <v>溝壩國小</v>
          </cell>
          <cell r="X2" t="str">
            <v>260桿</v>
          </cell>
          <cell r="Y2">
            <v>27</v>
          </cell>
          <cell r="Z2" t="str">
            <v>溝壩國小</v>
          </cell>
          <cell r="AA2" t="str">
            <v>廖佳容</v>
          </cell>
          <cell r="AB2" t="str">
            <v>1065桿</v>
          </cell>
          <cell r="AC2" t="str">
            <v>溝壩國小</v>
          </cell>
          <cell r="AD2">
            <v>6101</v>
          </cell>
        </row>
        <row r="3">
          <cell r="V3">
            <v>5.2</v>
          </cell>
          <cell r="W3" t="str">
            <v>溝壩國小</v>
          </cell>
          <cell r="X3" t="str">
            <v>260桿</v>
          </cell>
          <cell r="Y3">
            <v>55</v>
          </cell>
          <cell r="Z3" t="str">
            <v>溝壩國小</v>
          </cell>
          <cell r="AA3" t="str">
            <v>廖勻翎</v>
          </cell>
          <cell r="AB3" t="str">
            <v>1080桿</v>
          </cell>
          <cell r="AC3" t="str">
            <v>溝壩國小</v>
          </cell>
          <cell r="AD3">
            <v>6102</v>
          </cell>
        </row>
        <row r="4">
          <cell r="V4">
            <v>5.3</v>
          </cell>
          <cell r="W4" t="str">
            <v>溝壩國小</v>
          </cell>
          <cell r="X4" t="str">
            <v>260桿</v>
          </cell>
          <cell r="Y4">
            <v>8</v>
          </cell>
          <cell r="Z4" t="str">
            <v>溝壩國小</v>
          </cell>
          <cell r="AA4" t="str">
            <v>張貽茜</v>
          </cell>
          <cell r="AB4" t="str">
            <v>113桿</v>
          </cell>
          <cell r="AC4" t="str">
            <v>溝壩國小</v>
          </cell>
          <cell r="AD4">
            <v>6101</v>
          </cell>
        </row>
        <row r="5">
          <cell r="V5">
            <v>5.4</v>
          </cell>
          <cell r="W5" t="str">
            <v>溝壩國小</v>
          </cell>
          <cell r="X5" t="str">
            <v>260桿</v>
          </cell>
          <cell r="Y5">
            <v>68</v>
          </cell>
          <cell r="Z5" t="str">
            <v>溝壩國小</v>
          </cell>
          <cell r="AA5" t="str">
            <v>蕭翊君</v>
          </cell>
          <cell r="AB5" t="str">
            <v>1998桿</v>
          </cell>
          <cell r="AC5" t="str">
            <v>溝壩國小</v>
          </cell>
          <cell r="AD5">
            <v>6102</v>
          </cell>
        </row>
        <row r="6">
          <cell r="V6">
            <v>5.5</v>
          </cell>
          <cell r="W6" t="str">
            <v>溝壩國小</v>
          </cell>
          <cell r="X6" t="str">
            <v>260桿</v>
          </cell>
          <cell r="Y6">
            <v>36</v>
          </cell>
          <cell r="Z6" t="str">
            <v>溝壩國小</v>
          </cell>
          <cell r="AA6" t="str">
            <v>郭佳曄</v>
          </cell>
          <cell r="AB6" t="str">
            <v>1068桿</v>
          </cell>
          <cell r="AC6" t="str">
            <v>溝壩國小</v>
          </cell>
          <cell r="AD6">
            <v>6101</v>
          </cell>
        </row>
        <row r="7">
          <cell r="V7">
            <v>5.6</v>
          </cell>
          <cell r="W7" t="str">
            <v>溝壩國小</v>
          </cell>
          <cell r="X7" t="str">
            <v>260桿</v>
          </cell>
          <cell r="Y7">
            <v>30</v>
          </cell>
          <cell r="Z7" t="str">
            <v>溝壩國小</v>
          </cell>
          <cell r="AA7" t="str">
            <v>陳畇婕</v>
          </cell>
          <cell r="AB7" t="str">
            <v>1067桿</v>
          </cell>
          <cell r="AC7" t="str">
            <v>溝壩國小</v>
          </cell>
          <cell r="AD7">
            <v>6102</v>
          </cell>
        </row>
        <row r="8">
          <cell r="V8">
            <v>9.1</v>
          </cell>
          <cell r="W8" t="str">
            <v>石榴國小</v>
          </cell>
          <cell r="X8" t="str">
            <v>288桿</v>
          </cell>
          <cell r="Y8">
            <v>30</v>
          </cell>
          <cell r="Z8" t="str">
            <v>石榴國小</v>
          </cell>
          <cell r="AA8" t="str">
            <v>侯曉月</v>
          </cell>
          <cell r="AB8" t="str">
            <v>1067桿</v>
          </cell>
          <cell r="AC8" t="str">
            <v>石榴國小</v>
          </cell>
          <cell r="AD8">
            <v>6107</v>
          </cell>
        </row>
        <row r="9">
          <cell r="V9">
            <v>9.1999999999999993</v>
          </cell>
          <cell r="W9" t="str">
            <v>石榴國小</v>
          </cell>
          <cell r="X9" t="str">
            <v>288桿</v>
          </cell>
          <cell r="Y9">
            <v>65</v>
          </cell>
          <cell r="Z9" t="str">
            <v>石榴國小</v>
          </cell>
          <cell r="AA9" t="str">
            <v>劉思妤</v>
          </cell>
          <cell r="AB9" t="str">
            <v>1093桿</v>
          </cell>
          <cell r="AC9" t="str">
            <v>石榴國小</v>
          </cell>
          <cell r="AD9">
            <v>6108</v>
          </cell>
        </row>
        <row r="10">
          <cell r="V10">
            <v>9.3000000000000007</v>
          </cell>
          <cell r="W10" t="str">
            <v>石榴國小</v>
          </cell>
          <cell r="X10" t="str">
            <v>288桿</v>
          </cell>
          <cell r="Y10">
            <v>48</v>
          </cell>
          <cell r="Z10" t="str">
            <v>石榴國小</v>
          </cell>
          <cell r="AA10" t="str">
            <v>吳欣倪</v>
          </cell>
          <cell r="AB10" t="str">
            <v>1075桿</v>
          </cell>
          <cell r="AC10" t="str">
            <v>石榴國小</v>
          </cell>
          <cell r="AD10">
            <v>6107</v>
          </cell>
        </row>
        <row r="11">
          <cell r="V11">
            <v>9.4</v>
          </cell>
          <cell r="W11" t="str">
            <v>石榴國小</v>
          </cell>
          <cell r="X11" t="str">
            <v>288桿</v>
          </cell>
          <cell r="Y11">
            <v>44</v>
          </cell>
          <cell r="Z11" t="str">
            <v>石榴國小</v>
          </cell>
          <cell r="AA11" t="str">
            <v>張筑貽</v>
          </cell>
          <cell r="AB11" t="str">
            <v>1073桿</v>
          </cell>
          <cell r="AC11" t="str">
            <v>石榴國小</v>
          </cell>
          <cell r="AD11">
            <v>6108</v>
          </cell>
        </row>
        <row r="12">
          <cell r="V12">
            <v>9.5</v>
          </cell>
          <cell r="W12" t="str">
            <v>石榴國小</v>
          </cell>
          <cell r="X12" t="str">
            <v>288桿</v>
          </cell>
          <cell r="Y12">
            <v>53</v>
          </cell>
          <cell r="Z12" t="str">
            <v>石榴國小</v>
          </cell>
          <cell r="AA12" t="str">
            <v>張育瑄</v>
          </cell>
          <cell r="AB12" t="str">
            <v>1078桿</v>
          </cell>
          <cell r="AC12" t="str">
            <v>石榴國小</v>
          </cell>
          <cell r="AD12">
            <v>6107</v>
          </cell>
        </row>
        <row r="13">
          <cell r="V13">
            <v>9.6</v>
          </cell>
          <cell r="W13" t="str">
            <v>石榴國小</v>
          </cell>
          <cell r="X13" t="str">
            <v>288桿</v>
          </cell>
          <cell r="Y13">
            <v>37</v>
          </cell>
          <cell r="Z13" t="str">
            <v>石榴國小</v>
          </cell>
          <cell r="AA13" t="str">
            <v>洪千恩</v>
          </cell>
          <cell r="AB13" t="str">
            <v>1069桿</v>
          </cell>
          <cell r="AC13" t="str">
            <v>石榴國小</v>
          </cell>
          <cell r="AD13">
            <v>6108</v>
          </cell>
        </row>
        <row r="14">
          <cell r="V14">
            <v>11.1</v>
          </cell>
          <cell r="W14" t="str">
            <v>水碓國小</v>
          </cell>
          <cell r="X14" t="str">
            <v>330桿</v>
          </cell>
          <cell r="Y14">
            <v>27</v>
          </cell>
          <cell r="Z14" t="str">
            <v>水碓國小</v>
          </cell>
          <cell r="AA14" t="str">
            <v>林于涵</v>
          </cell>
          <cell r="AB14" t="str">
            <v>1065桿</v>
          </cell>
          <cell r="AC14" t="str">
            <v>水碓國小</v>
          </cell>
          <cell r="AD14">
            <v>6113</v>
          </cell>
        </row>
        <row r="15">
          <cell r="V15">
            <v>11.2</v>
          </cell>
          <cell r="W15" t="str">
            <v>水碓國小</v>
          </cell>
          <cell r="X15" t="str">
            <v>330桿</v>
          </cell>
          <cell r="Y15">
            <v>59</v>
          </cell>
          <cell r="Z15" t="str">
            <v>水碓國小</v>
          </cell>
          <cell r="AA15" t="str">
            <v>王瑞渝</v>
          </cell>
          <cell r="AB15" t="str">
            <v>1081桿</v>
          </cell>
          <cell r="AC15" t="str">
            <v>水碓國小</v>
          </cell>
          <cell r="AD15">
            <v>6114</v>
          </cell>
        </row>
        <row r="16">
          <cell r="V16">
            <v>11.3</v>
          </cell>
          <cell r="W16" t="str">
            <v>水碓國小</v>
          </cell>
          <cell r="X16" t="str">
            <v>330桿</v>
          </cell>
          <cell r="Y16">
            <v>67</v>
          </cell>
          <cell r="Z16" t="str">
            <v>水碓國小</v>
          </cell>
          <cell r="AA16" t="str">
            <v>黃昱雯</v>
          </cell>
          <cell r="AB16" t="str">
            <v>1096桿</v>
          </cell>
          <cell r="AC16" t="str">
            <v>水碓國小</v>
          </cell>
          <cell r="AD16">
            <v>6113</v>
          </cell>
        </row>
        <row r="17">
          <cell r="V17">
            <v>11.4</v>
          </cell>
          <cell r="W17" t="str">
            <v>水碓國小</v>
          </cell>
          <cell r="X17" t="str">
            <v>330桿</v>
          </cell>
          <cell r="Y17">
            <v>62</v>
          </cell>
          <cell r="Z17" t="str">
            <v>水碓國小</v>
          </cell>
          <cell r="AA17" t="str">
            <v>黃涵珝</v>
          </cell>
          <cell r="AB17" t="str">
            <v>1084桿</v>
          </cell>
          <cell r="AC17" t="str">
            <v>水碓國小</v>
          </cell>
          <cell r="AD17">
            <v>6114</v>
          </cell>
        </row>
        <row r="18">
          <cell r="V18">
            <v>11.5</v>
          </cell>
          <cell r="W18" t="str">
            <v>水碓國小</v>
          </cell>
          <cell r="X18" t="str">
            <v>330桿</v>
          </cell>
          <cell r="Y18">
            <v>68</v>
          </cell>
          <cell r="Z18" t="str">
            <v>水碓國小</v>
          </cell>
          <cell r="AA18">
            <v>0</v>
          </cell>
          <cell r="AB18" t="str">
            <v>1998桿</v>
          </cell>
          <cell r="AC18" t="str">
            <v>水碓國小</v>
          </cell>
          <cell r="AD18">
            <v>6113</v>
          </cell>
        </row>
        <row r="19">
          <cell r="V19">
            <v>11.6</v>
          </cell>
          <cell r="W19" t="str">
            <v>水碓國小</v>
          </cell>
          <cell r="X19" t="str">
            <v>330桿</v>
          </cell>
          <cell r="Y19">
            <v>68</v>
          </cell>
          <cell r="Z19" t="str">
            <v>水碓國小</v>
          </cell>
          <cell r="AA19">
            <v>0</v>
          </cell>
          <cell r="AB19" t="str">
            <v>1998桿</v>
          </cell>
          <cell r="AC19" t="str">
            <v>水碓國小</v>
          </cell>
          <cell r="AD19">
            <v>6114</v>
          </cell>
        </row>
        <row r="20">
          <cell r="V20">
            <v>1.1000000000000001</v>
          </cell>
          <cell r="W20" t="str">
            <v>林內國小A</v>
          </cell>
          <cell r="X20" t="str">
            <v>207桿</v>
          </cell>
          <cell r="Y20">
            <v>2</v>
          </cell>
          <cell r="Z20" t="str">
            <v>林內國小A</v>
          </cell>
          <cell r="AA20" t="str">
            <v>吳子絃</v>
          </cell>
          <cell r="AB20" t="str">
            <v>104桿</v>
          </cell>
          <cell r="AC20" t="str">
            <v>石榴國中</v>
          </cell>
          <cell r="AD20">
            <v>6119</v>
          </cell>
        </row>
        <row r="21">
          <cell r="V21">
            <v>1.2</v>
          </cell>
          <cell r="W21" t="str">
            <v>林內國小A</v>
          </cell>
          <cell r="X21" t="str">
            <v>207桿</v>
          </cell>
          <cell r="Y21">
            <v>50</v>
          </cell>
          <cell r="Z21" t="str">
            <v>林內國小A</v>
          </cell>
          <cell r="AA21" t="str">
            <v>吳宜蒨</v>
          </cell>
          <cell r="AB21" t="str">
            <v>1077桿</v>
          </cell>
          <cell r="AC21" t="str">
            <v>林中國小</v>
          </cell>
          <cell r="AD21">
            <v>6120</v>
          </cell>
        </row>
        <row r="22">
          <cell r="V22">
            <v>1.3</v>
          </cell>
          <cell r="W22" t="str">
            <v>林內國小A</v>
          </cell>
          <cell r="X22" t="str">
            <v>207桿</v>
          </cell>
          <cell r="Y22">
            <v>11</v>
          </cell>
          <cell r="Z22" t="str">
            <v>林內國小A</v>
          </cell>
          <cell r="AA22" t="str">
            <v>張姿婷</v>
          </cell>
          <cell r="AB22" t="str">
            <v>120桿</v>
          </cell>
          <cell r="AC22" t="str">
            <v>民生國小</v>
          </cell>
          <cell r="AD22">
            <v>6119</v>
          </cell>
        </row>
        <row r="23">
          <cell r="V23">
            <v>1.4</v>
          </cell>
          <cell r="W23" t="str">
            <v>林內國小A</v>
          </cell>
          <cell r="X23" t="str">
            <v>207桿</v>
          </cell>
          <cell r="Y23">
            <v>7</v>
          </cell>
          <cell r="Z23" t="str">
            <v>林內國小A</v>
          </cell>
          <cell r="AA23" t="str">
            <v>陳彥伶</v>
          </cell>
          <cell r="AB23" t="str">
            <v>112桿</v>
          </cell>
          <cell r="AC23" t="str">
            <v>大屯國小拯民分校</v>
          </cell>
          <cell r="AD23">
            <v>6120</v>
          </cell>
        </row>
        <row r="24">
          <cell r="V24">
            <v>1.5</v>
          </cell>
          <cell r="W24" t="str">
            <v>林內國小A</v>
          </cell>
          <cell r="X24" t="str">
            <v>207桿</v>
          </cell>
          <cell r="Y24">
            <v>1</v>
          </cell>
          <cell r="Z24" t="str">
            <v>林內國小A</v>
          </cell>
          <cell r="AA24" t="str">
            <v>陳慧倫</v>
          </cell>
          <cell r="AB24" t="str">
            <v>99桿</v>
          </cell>
          <cell r="AC24" t="str">
            <v>林內國小A</v>
          </cell>
          <cell r="AD24">
            <v>6119</v>
          </cell>
        </row>
        <row r="25">
          <cell r="V25">
            <v>1.6</v>
          </cell>
          <cell r="W25" t="str">
            <v>林內國小A</v>
          </cell>
          <cell r="X25" t="str">
            <v>207桿</v>
          </cell>
          <cell r="Y25">
            <v>5</v>
          </cell>
          <cell r="Z25" t="str">
            <v>林內國小A</v>
          </cell>
          <cell r="AA25" t="str">
            <v>陳涵沛</v>
          </cell>
          <cell r="AB25" t="str">
            <v>110桿</v>
          </cell>
          <cell r="AC25" t="str">
            <v>林內國小A</v>
          </cell>
          <cell r="AD25">
            <v>6120</v>
          </cell>
        </row>
        <row r="26">
          <cell r="V26">
            <v>7.1</v>
          </cell>
          <cell r="W26" t="str">
            <v>九芎國小</v>
          </cell>
          <cell r="X26" t="str">
            <v>283桿</v>
          </cell>
          <cell r="Y26">
            <v>50</v>
          </cell>
          <cell r="Z26" t="str">
            <v>九芎國小</v>
          </cell>
          <cell r="AA26" t="str">
            <v>劉采瑄</v>
          </cell>
          <cell r="AB26" t="str">
            <v>1077桿</v>
          </cell>
          <cell r="AC26" t="str">
            <v>九芎國小</v>
          </cell>
          <cell r="AD26">
            <v>6125</v>
          </cell>
        </row>
        <row r="27">
          <cell r="V27">
            <v>7.2</v>
          </cell>
          <cell r="W27" t="str">
            <v>九芎國小</v>
          </cell>
          <cell r="X27" t="str">
            <v>283桿</v>
          </cell>
          <cell r="Y27">
            <v>54</v>
          </cell>
          <cell r="Z27" t="str">
            <v>九芎國小</v>
          </cell>
          <cell r="AA27" t="str">
            <v>張宜涵</v>
          </cell>
          <cell r="AB27" t="str">
            <v>1079桿</v>
          </cell>
          <cell r="AC27" t="str">
            <v>九芎國小</v>
          </cell>
          <cell r="AD27">
            <v>6126</v>
          </cell>
        </row>
        <row r="28">
          <cell r="V28">
            <v>7.3</v>
          </cell>
          <cell r="W28" t="str">
            <v>九芎國小</v>
          </cell>
          <cell r="X28" t="str">
            <v>283桿</v>
          </cell>
          <cell r="Y28">
            <v>55</v>
          </cell>
          <cell r="Z28" t="str">
            <v>九芎國小</v>
          </cell>
          <cell r="AA28" t="str">
            <v>張育甄</v>
          </cell>
          <cell r="AB28" t="str">
            <v>1080桿</v>
          </cell>
          <cell r="AC28" t="str">
            <v>九芎國小</v>
          </cell>
          <cell r="AD28">
            <v>6125</v>
          </cell>
        </row>
        <row r="29">
          <cell r="V29">
            <v>7.4</v>
          </cell>
          <cell r="W29" t="str">
            <v>九芎國小</v>
          </cell>
          <cell r="X29" t="str">
            <v>283桿</v>
          </cell>
          <cell r="Y29">
            <v>23</v>
          </cell>
          <cell r="Z29" t="str">
            <v>九芎國小</v>
          </cell>
          <cell r="AA29" t="str">
            <v>李昱珊</v>
          </cell>
          <cell r="AB29" t="str">
            <v>1063桿</v>
          </cell>
          <cell r="AC29" t="str">
            <v>九芎國小</v>
          </cell>
          <cell r="AD29">
            <v>6126</v>
          </cell>
        </row>
        <row r="30">
          <cell r="V30">
            <v>7.5</v>
          </cell>
          <cell r="W30" t="str">
            <v>九芎國小</v>
          </cell>
          <cell r="X30" t="str">
            <v>283桿</v>
          </cell>
          <cell r="Y30">
            <v>16</v>
          </cell>
          <cell r="Z30" t="str">
            <v>九芎國小</v>
          </cell>
          <cell r="AA30" t="str">
            <v>紀惠心</v>
          </cell>
          <cell r="AB30" t="str">
            <v>1060桿</v>
          </cell>
          <cell r="AC30" t="str">
            <v>九芎國小</v>
          </cell>
          <cell r="AD30">
            <v>6125</v>
          </cell>
        </row>
        <row r="31">
          <cell r="V31">
            <v>7.6</v>
          </cell>
          <cell r="W31" t="str">
            <v>九芎國小</v>
          </cell>
          <cell r="X31" t="str">
            <v>283桿</v>
          </cell>
          <cell r="Y31">
            <v>68</v>
          </cell>
          <cell r="Z31" t="str">
            <v>九芎國小</v>
          </cell>
          <cell r="AA31">
            <v>0</v>
          </cell>
          <cell r="AB31" t="str">
            <v>1998桿</v>
          </cell>
          <cell r="AC31" t="str">
            <v>九芎國小</v>
          </cell>
          <cell r="AD31">
            <v>6126</v>
          </cell>
        </row>
        <row r="32">
          <cell r="V32">
            <v>6.1</v>
          </cell>
          <cell r="W32" t="str">
            <v>民生國小</v>
          </cell>
          <cell r="X32" t="str">
            <v>273桿</v>
          </cell>
          <cell r="Y32">
            <v>37</v>
          </cell>
          <cell r="Z32" t="str">
            <v>民生國小</v>
          </cell>
          <cell r="AA32" t="str">
            <v>吳玉雲</v>
          </cell>
          <cell r="AB32" t="str">
            <v>1069桿</v>
          </cell>
          <cell r="AC32" t="str">
            <v>民生國小</v>
          </cell>
          <cell r="AD32">
            <v>6131</v>
          </cell>
        </row>
        <row r="33">
          <cell r="V33">
            <v>6.2</v>
          </cell>
          <cell r="W33" t="str">
            <v>民生國小</v>
          </cell>
          <cell r="X33" t="str">
            <v>273桿</v>
          </cell>
          <cell r="Y33">
            <v>48</v>
          </cell>
          <cell r="Z33" t="str">
            <v>民生國小</v>
          </cell>
          <cell r="AA33" t="str">
            <v>吳睄褕</v>
          </cell>
          <cell r="AB33" t="str">
            <v>1075桿</v>
          </cell>
          <cell r="AC33" t="str">
            <v>民生國小</v>
          </cell>
          <cell r="AD33">
            <v>6132</v>
          </cell>
        </row>
        <row r="34">
          <cell r="V34">
            <v>6.3</v>
          </cell>
          <cell r="W34" t="str">
            <v>民生國小</v>
          </cell>
          <cell r="X34" t="str">
            <v>273桿</v>
          </cell>
          <cell r="Y34">
            <v>68</v>
          </cell>
          <cell r="Z34" t="str">
            <v>民生國小</v>
          </cell>
          <cell r="AA34" t="str">
            <v>蔡亦晴</v>
          </cell>
          <cell r="AB34" t="str">
            <v>1998桿</v>
          </cell>
          <cell r="AC34" t="str">
            <v>民生國小</v>
          </cell>
          <cell r="AD34">
            <v>6131</v>
          </cell>
        </row>
        <row r="35">
          <cell r="V35">
            <v>6.4</v>
          </cell>
          <cell r="W35" t="str">
            <v>民生國小</v>
          </cell>
          <cell r="X35" t="str">
            <v>273桿</v>
          </cell>
          <cell r="Y35">
            <v>9</v>
          </cell>
          <cell r="Z35" t="str">
            <v>民生國小</v>
          </cell>
          <cell r="AA35" t="str">
            <v>詹婉婷</v>
          </cell>
          <cell r="AB35" t="str">
            <v>113桿</v>
          </cell>
          <cell r="AC35" t="str">
            <v>民生國小</v>
          </cell>
          <cell r="AD35">
            <v>6132</v>
          </cell>
        </row>
        <row r="36">
          <cell r="V36">
            <v>6.5</v>
          </cell>
          <cell r="W36" t="str">
            <v>民生國小</v>
          </cell>
          <cell r="X36" t="str">
            <v>273桿</v>
          </cell>
          <cell r="Y36">
            <v>42</v>
          </cell>
          <cell r="Z36" t="str">
            <v>民生國小</v>
          </cell>
          <cell r="AA36" t="str">
            <v>鄭雅珮</v>
          </cell>
          <cell r="AB36" t="str">
            <v>1070桿</v>
          </cell>
          <cell r="AC36" t="str">
            <v>民生國小</v>
          </cell>
          <cell r="AD36">
            <v>6131</v>
          </cell>
        </row>
        <row r="37">
          <cell r="V37">
            <v>6.6</v>
          </cell>
          <cell r="W37" t="str">
            <v>民生國小</v>
          </cell>
          <cell r="X37" t="str">
            <v>273桿</v>
          </cell>
          <cell r="Y37">
            <v>59</v>
          </cell>
          <cell r="Z37" t="str">
            <v>民生國小</v>
          </cell>
          <cell r="AA37" t="str">
            <v>黃盈芳</v>
          </cell>
          <cell r="AB37" t="str">
            <v>1081桿</v>
          </cell>
          <cell r="AC37" t="str">
            <v>民生國小</v>
          </cell>
          <cell r="AD37">
            <v>6132</v>
          </cell>
        </row>
        <row r="38">
          <cell r="V38">
            <v>10.1</v>
          </cell>
          <cell r="W38" t="str">
            <v>重光國小</v>
          </cell>
          <cell r="X38" t="str">
            <v>292桿</v>
          </cell>
          <cell r="Y38">
            <v>65</v>
          </cell>
          <cell r="Z38" t="str">
            <v>重光國小</v>
          </cell>
          <cell r="AA38" t="str">
            <v>張鈺君</v>
          </cell>
          <cell r="AB38" t="str">
            <v>1093桿</v>
          </cell>
          <cell r="AC38" t="str">
            <v>重光國小</v>
          </cell>
          <cell r="AD38">
            <v>6137</v>
          </cell>
        </row>
        <row r="39">
          <cell r="V39">
            <v>10.199999999999999</v>
          </cell>
          <cell r="W39" t="str">
            <v>重光國小</v>
          </cell>
          <cell r="X39" t="str">
            <v>292桿</v>
          </cell>
          <cell r="Y39">
            <v>47</v>
          </cell>
          <cell r="Z39" t="str">
            <v>重光國小</v>
          </cell>
          <cell r="AA39" t="str">
            <v>曾于庭</v>
          </cell>
          <cell r="AB39" t="str">
            <v>1074桿</v>
          </cell>
          <cell r="AC39" t="str">
            <v>重光國小</v>
          </cell>
          <cell r="AD39">
            <v>6138</v>
          </cell>
        </row>
        <row r="40">
          <cell r="V40">
            <v>10.3</v>
          </cell>
          <cell r="W40" t="str">
            <v>重光國小</v>
          </cell>
          <cell r="X40" t="str">
            <v>292桿</v>
          </cell>
          <cell r="Y40">
            <v>55</v>
          </cell>
          <cell r="Z40" t="str">
            <v>重光國小</v>
          </cell>
          <cell r="AA40" t="str">
            <v>歐陽采綾</v>
          </cell>
          <cell r="AB40" t="str">
            <v>1080桿</v>
          </cell>
          <cell r="AC40" t="str">
            <v>重光國小</v>
          </cell>
          <cell r="AD40">
            <v>6137</v>
          </cell>
        </row>
        <row r="41">
          <cell r="V41">
            <v>10.4</v>
          </cell>
          <cell r="W41" t="str">
            <v>重光國小</v>
          </cell>
          <cell r="X41" t="str">
            <v>292桿</v>
          </cell>
          <cell r="Y41">
            <v>21</v>
          </cell>
          <cell r="Z41" t="str">
            <v>重光國小</v>
          </cell>
          <cell r="AA41" t="str">
            <v>陳于婕</v>
          </cell>
          <cell r="AB41" t="str">
            <v>1062桿</v>
          </cell>
          <cell r="AC41" t="str">
            <v>重光國小</v>
          </cell>
          <cell r="AD41">
            <v>6138</v>
          </cell>
        </row>
        <row r="42">
          <cell r="V42">
            <v>10.5</v>
          </cell>
          <cell r="W42" t="str">
            <v>重光國小</v>
          </cell>
          <cell r="X42" t="str">
            <v>292桿</v>
          </cell>
          <cell r="Y42">
            <v>55</v>
          </cell>
          <cell r="Z42" t="str">
            <v>重光國小</v>
          </cell>
          <cell r="AA42" t="str">
            <v>陳怡君</v>
          </cell>
          <cell r="AB42" t="str">
            <v>1080桿</v>
          </cell>
          <cell r="AC42" t="str">
            <v>重光國小</v>
          </cell>
          <cell r="AD42">
            <v>6137</v>
          </cell>
        </row>
        <row r="43">
          <cell r="V43">
            <v>10.6</v>
          </cell>
          <cell r="W43" t="str">
            <v>重光國小</v>
          </cell>
          <cell r="X43" t="str">
            <v>292桿</v>
          </cell>
          <cell r="Y43">
            <v>43</v>
          </cell>
          <cell r="Z43" t="str">
            <v>重光國小</v>
          </cell>
          <cell r="AA43" t="str">
            <v>黃姿瑜</v>
          </cell>
          <cell r="AB43" t="str">
            <v>1072桿</v>
          </cell>
          <cell r="AC43" t="str">
            <v>重光國小</v>
          </cell>
          <cell r="AD43">
            <v>6138</v>
          </cell>
        </row>
        <row r="44">
          <cell r="V44">
            <v>2.1</v>
          </cell>
          <cell r="W44" t="str">
            <v>僑真國小</v>
          </cell>
          <cell r="X44" t="str">
            <v>233桿</v>
          </cell>
          <cell r="Y44">
            <v>19</v>
          </cell>
          <cell r="Z44" t="str">
            <v>僑真國小</v>
          </cell>
          <cell r="AA44" t="str">
            <v>江詠綺</v>
          </cell>
          <cell r="AB44" t="str">
            <v>1061桿</v>
          </cell>
          <cell r="AC44" t="str">
            <v>僑真國小</v>
          </cell>
          <cell r="AD44">
            <v>6143</v>
          </cell>
        </row>
        <row r="45">
          <cell r="V45">
            <v>2.2000000000000002</v>
          </cell>
          <cell r="W45" t="str">
            <v>僑真國小</v>
          </cell>
          <cell r="X45" t="str">
            <v>233桿</v>
          </cell>
          <cell r="Y45">
            <v>13</v>
          </cell>
          <cell r="Z45" t="str">
            <v>僑真國小</v>
          </cell>
          <cell r="AA45" t="str">
            <v>沈家瑜</v>
          </cell>
          <cell r="AB45" t="str">
            <v>1058桿</v>
          </cell>
          <cell r="AC45" t="str">
            <v>僑真國小</v>
          </cell>
          <cell r="AD45">
            <v>6144</v>
          </cell>
        </row>
        <row r="46">
          <cell r="V46">
            <v>2.2999999999999998</v>
          </cell>
          <cell r="W46" t="str">
            <v>僑真國小</v>
          </cell>
          <cell r="X46" t="str">
            <v>233桿</v>
          </cell>
          <cell r="Y46">
            <v>15</v>
          </cell>
          <cell r="Z46" t="str">
            <v>僑真國小</v>
          </cell>
          <cell r="AA46" t="str">
            <v>游淑瑜</v>
          </cell>
          <cell r="AB46" t="str">
            <v>1059桿</v>
          </cell>
          <cell r="AC46" t="str">
            <v>僑真國小</v>
          </cell>
          <cell r="AD46">
            <v>6143</v>
          </cell>
        </row>
        <row r="47">
          <cell r="V47">
            <v>2.4</v>
          </cell>
          <cell r="W47" t="str">
            <v>僑真國小</v>
          </cell>
          <cell r="X47" t="str">
            <v>233桿</v>
          </cell>
          <cell r="Y47">
            <v>6</v>
          </cell>
          <cell r="Z47" t="str">
            <v>僑真國小</v>
          </cell>
          <cell r="AA47" t="str">
            <v>蘇郁庭</v>
          </cell>
          <cell r="AB47" t="str">
            <v>110桿</v>
          </cell>
          <cell r="AC47" t="str">
            <v>僑真國小</v>
          </cell>
          <cell r="AD47">
            <v>6144</v>
          </cell>
        </row>
        <row r="48">
          <cell r="V48">
            <v>2.5</v>
          </cell>
          <cell r="W48" t="str">
            <v>僑真國小</v>
          </cell>
          <cell r="X48" t="str">
            <v>233桿</v>
          </cell>
          <cell r="Y48">
            <v>16</v>
          </cell>
          <cell r="Z48" t="str">
            <v>僑真國小</v>
          </cell>
          <cell r="AA48" t="str">
            <v>陳芊豫</v>
          </cell>
          <cell r="AB48" t="str">
            <v>1060桿</v>
          </cell>
          <cell r="AC48" t="str">
            <v>僑真國小</v>
          </cell>
          <cell r="AD48">
            <v>6143</v>
          </cell>
        </row>
        <row r="49">
          <cell r="V49">
            <v>2.6</v>
          </cell>
          <cell r="W49" t="str">
            <v>僑真國小</v>
          </cell>
          <cell r="X49" t="str">
            <v>233桿</v>
          </cell>
          <cell r="Y49">
            <v>68</v>
          </cell>
          <cell r="Z49" t="str">
            <v>僑真國小</v>
          </cell>
          <cell r="AA49">
            <v>0</v>
          </cell>
          <cell r="AB49" t="str">
            <v>1998桿</v>
          </cell>
          <cell r="AC49" t="str">
            <v>僑真國小</v>
          </cell>
          <cell r="AD49">
            <v>6144</v>
          </cell>
        </row>
        <row r="50">
          <cell r="V50">
            <v>8.1</v>
          </cell>
          <cell r="W50" t="str">
            <v>宏崙國小</v>
          </cell>
          <cell r="X50" t="str">
            <v>286桿</v>
          </cell>
          <cell r="Y50">
            <v>62</v>
          </cell>
          <cell r="Z50" t="str">
            <v>宏崙國小</v>
          </cell>
          <cell r="AA50" t="str">
            <v>吳姵緹</v>
          </cell>
          <cell r="AB50" t="str">
            <v>1084桿</v>
          </cell>
          <cell r="AC50" t="str">
            <v>宏崙國小</v>
          </cell>
          <cell r="AD50">
            <v>6149</v>
          </cell>
        </row>
        <row r="51">
          <cell r="V51">
            <v>8.1999999999999993</v>
          </cell>
          <cell r="W51" t="str">
            <v>宏崙國小</v>
          </cell>
          <cell r="X51" t="str">
            <v>286桿</v>
          </cell>
          <cell r="Y51">
            <v>61</v>
          </cell>
          <cell r="Z51" t="str">
            <v>宏崙國小</v>
          </cell>
          <cell r="AA51" t="str">
            <v>周品馨</v>
          </cell>
          <cell r="AB51" t="str">
            <v>1083桿</v>
          </cell>
          <cell r="AC51" t="str">
            <v>宏崙國小</v>
          </cell>
          <cell r="AD51">
            <v>6150</v>
          </cell>
        </row>
        <row r="52">
          <cell r="V52">
            <v>8.3000000000000007</v>
          </cell>
          <cell r="W52" t="str">
            <v>宏崙國小</v>
          </cell>
          <cell r="X52" t="str">
            <v>286桿</v>
          </cell>
          <cell r="Y52">
            <v>37</v>
          </cell>
          <cell r="Z52" t="str">
            <v>宏崙國小</v>
          </cell>
          <cell r="AA52" t="str">
            <v>周文心</v>
          </cell>
          <cell r="AB52" t="str">
            <v>1069桿</v>
          </cell>
          <cell r="AC52" t="str">
            <v>宏崙國小</v>
          </cell>
          <cell r="AD52">
            <v>6149</v>
          </cell>
        </row>
        <row r="53">
          <cell r="V53">
            <v>8.4</v>
          </cell>
          <cell r="W53" t="str">
            <v>宏崙國小</v>
          </cell>
          <cell r="X53" t="str">
            <v>286桿</v>
          </cell>
          <cell r="Y53">
            <v>50</v>
          </cell>
          <cell r="Z53" t="str">
            <v>宏崙國小</v>
          </cell>
          <cell r="AA53" t="str">
            <v>李宜柔</v>
          </cell>
          <cell r="AB53" t="str">
            <v>1077桿</v>
          </cell>
          <cell r="AC53" t="str">
            <v>宏崙國小</v>
          </cell>
          <cell r="AD53">
            <v>6150</v>
          </cell>
        </row>
        <row r="54">
          <cell r="V54">
            <v>8.5</v>
          </cell>
          <cell r="W54" t="str">
            <v>宏崙國小</v>
          </cell>
          <cell r="X54" t="str">
            <v>286桿</v>
          </cell>
          <cell r="Y54">
            <v>30</v>
          </cell>
          <cell r="Z54" t="str">
            <v>宏崙國小</v>
          </cell>
          <cell r="AA54" t="str">
            <v>林盈君</v>
          </cell>
          <cell r="AB54" t="str">
            <v>1067桿</v>
          </cell>
          <cell r="AC54" t="str">
            <v>宏崙國小</v>
          </cell>
          <cell r="AD54">
            <v>6149</v>
          </cell>
        </row>
        <row r="55">
          <cell r="V55">
            <v>8.6</v>
          </cell>
          <cell r="W55" t="str">
            <v>宏崙國小</v>
          </cell>
          <cell r="X55" t="str">
            <v>286桿</v>
          </cell>
          <cell r="Y55">
            <v>37</v>
          </cell>
          <cell r="Z55" t="str">
            <v>宏崙國小</v>
          </cell>
          <cell r="AA55" t="str">
            <v>楊培玉</v>
          </cell>
          <cell r="AB55" t="str">
            <v>1069桿</v>
          </cell>
          <cell r="AC55" t="str">
            <v>宏崙國小</v>
          </cell>
          <cell r="AD55">
            <v>6150</v>
          </cell>
        </row>
        <row r="56">
          <cell r="V56">
            <v>4.0999999999999996</v>
          </cell>
          <cell r="W56" t="str">
            <v>大同國小</v>
          </cell>
          <cell r="X56" t="str">
            <v>252桿</v>
          </cell>
          <cell r="Y56">
            <v>25</v>
          </cell>
          <cell r="Z56" t="str">
            <v>大同國小</v>
          </cell>
          <cell r="AA56" t="str">
            <v>廖婉余</v>
          </cell>
          <cell r="AB56" t="str">
            <v>1064桿</v>
          </cell>
          <cell r="AC56" t="str">
            <v>大同國小</v>
          </cell>
          <cell r="AD56">
            <v>6155</v>
          </cell>
        </row>
        <row r="57">
          <cell r="V57">
            <v>4.2</v>
          </cell>
          <cell r="W57" t="str">
            <v>大同國小</v>
          </cell>
          <cell r="X57" t="str">
            <v>252桿</v>
          </cell>
          <cell r="Y57">
            <v>11</v>
          </cell>
          <cell r="Z57" t="str">
            <v>大同國小</v>
          </cell>
          <cell r="AA57" t="str">
            <v>彭慧瑄</v>
          </cell>
          <cell r="AB57" t="str">
            <v>120桿</v>
          </cell>
          <cell r="AC57" t="str">
            <v>大同國小</v>
          </cell>
          <cell r="AD57">
            <v>6156</v>
          </cell>
        </row>
        <row r="58">
          <cell r="V58">
            <v>4.3</v>
          </cell>
          <cell r="W58" t="str">
            <v>大同國小</v>
          </cell>
          <cell r="X58" t="str">
            <v>252桿</v>
          </cell>
          <cell r="Y58">
            <v>27</v>
          </cell>
          <cell r="Z58" t="str">
            <v>大同國小</v>
          </cell>
          <cell r="AA58" t="str">
            <v>鍾宛伶</v>
          </cell>
          <cell r="AB58" t="str">
            <v>1065桿</v>
          </cell>
          <cell r="AC58" t="str">
            <v>大同國小</v>
          </cell>
          <cell r="AD58">
            <v>6155</v>
          </cell>
        </row>
        <row r="59">
          <cell r="V59">
            <v>4.4000000000000004</v>
          </cell>
          <cell r="W59" t="str">
            <v>大同國小</v>
          </cell>
          <cell r="X59" t="str">
            <v>252桿</v>
          </cell>
          <cell r="Y59">
            <v>30</v>
          </cell>
          <cell r="Z59" t="str">
            <v>大同國小</v>
          </cell>
          <cell r="AA59" t="str">
            <v>鍾怡靜</v>
          </cell>
          <cell r="AB59" t="str">
            <v>1067桿</v>
          </cell>
          <cell r="AC59" t="str">
            <v>大同國小</v>
          </cell>
          <cell r="AD59">
            <v>6156</v>
          </cell>
        </row>
        <row r="60">
          <cell r="V60">
            <v>4.5</v>
          </cell>
          <cell r="W60" t="str">
            <v>大同國小</v>
          </cell>
          <cell r="X60" t="str">
            <v>252桿</v>
          </cell>
          <cell r="Y60">
            <v>68</v>
          </cell>
          <cell r="Z60" t="str">
            <v>大同國小</v>
          </cell>
          <cell r="AA60">
            <v>0</v>
          </cell>
          <cell r="AB60" t="str">
            <v>1998桿</v>
          </cell>
          <cell r="AC60" t="str">
            <v>大同國小</v>
          </cell>
          <cell r="AD60">
            <v>6155</v>
          </cell>
        </row>
        <row r="61">
          <cell r="V61">
            <v>4.5999999999999996</v>
          </cell>
          <cell r="W61" t="str">
            <v>大同國小</v>
          </cell>
          <cell r="X61" t="str">
            <v>252桿</v>
          </cell>
          <cell r="Y61">
            <v>68</v>
          </cell>
          <cell r="Z61" t="str">
            <v>大同國小</v>
          </cell>
          <cell r="AA61">
            <v>0</v>
          </cell>
          <cell r="AB61" t="str">
            <v>1998桿</v>
          </cell>
          <cell r="AC61" t="str">
            <v>大同國小</v>
          </cell>
          <cell r="AD61">
            <v>6156</v>
          </cell>
        </row>
        <row r="62">
          <cell r="V62">
            <v>3.1</v>
          </cell>
          <cell r="W62" t="str">
            <v>中和國小A</v>
          </cell>
          <cell r="X62" t="str">
            <v>248桿</v>
          </cell>
          <cell r="Y62">
            <v>4</v>
          </cell>
          <cell r="Z62" t="str">
            <v>中和國小A</v>
          </cell>
          <cell r="AA62" t="str">
            <v>李佩芬</v>
          </cell>
          <cell r="AB62" t="str">
            <v>110桿</v>
          </cell>
          <cell r="AC62" t="str">
            <v>中和國小A</v>
          </cell>
          <cell r="AD62">
            <v>6161</v>
          </cell>
        </row>
        <row r="63">
          <cell r="V63">
            <v>3.2</v>
          </cell>
          <cell r="W63" t="str">
            <v>中和國小A</v>
          </cell>
          <cell r="X63" t="str">
            <v>248桿</v>
          </cell>
          <cell r="Y63">
            <v>25</v>
          </cell>
          <cell r="Z63" t="str">
            <v>中和國小A</v>
          </cell>
          <cell r="AA63" t="str">
            <v>林姵妤</v>
          </cell>
          <cell r="AB63" t="str">
            <v>1064桿</v>
          </cell>
          <cell r="AC63" t="str">
            <v>中和國小A</v>
          </cell>
          <cell r="AD63">
            <v>6162</v>
          </cell>
        </row>
        <row r="64">
          <cell r="V64">
            <v>3.3</v>
          </cell>
          <cell r="W64" t="str">
            <v>中和國小A</v>
          </cell>
          <cell r="X64" t="str">
            <v>248桿</v>
          </cell>
          <cell r="Y64">
            <v>23</v>
          </cell>
          <cell r="Z64" t="str">
            <v>中和國小A</v>
          </cell>
          <cell r="AA64" t="str">
            <v>林巧陵</v>
          </cell>
          <cell r="AB64" t="str">
            <v>1063桿</v>
          </cell>
          <cell r="AC64" t="str">
            <v>中和國小A</v>
          </cell>
          <cell r="AD64">
            <v>6161</v>
          </cell>
        </row>
        <row r="65">
          <cell r="V65">
            <v>3.4</v>
          </cell>
          <cell r="W65" t="str">
            <v>中和國小A</v>
          </cell>
          <cell r="X65" t="str">
            <v>248桿</v>
          </cell>
          <cell r="Y65">
            <v>19</v>
          </cell>
          <cell r="Z65" t="str">
            <v>中和國小A</v>
          </cell>
          <cell r="AA65" t="str">
            <v>林珈羽</v>
          </cell>
          <cell r="AB65" t="str">
            <v>1061桿</v>
          </cell>
          <cell r="AC65" t="str">
            <v>中和國小A</v>
          </cell>
          <cell r="AD65">
            <v>6162</v>
          </cell>
        </row>
        <row r="66">
          <cell r="V66">
            <v>3.5</v>
          </cell>
          <cell r="W66" t="str">
            <v>中和國小A</v>
          </cell>
          <cell r="X66" t="str">
            <v>248桿</v>
          </cell>
          <cell r="Y66">
            <v>44</v>
          </cell>
          <cell r="Z66" t="str">
            <v>中和國小A</v>
          </cell>
          <cell r="AA66" t="str">
            <v>林芊孜</v>
          </cell>
          <cell r="AB66" t="str">
            <v>1073桿</v>
          </cell>
          <cell r="AC66" t="str">
            <v>中和國小A</v>
          </cell>
          <cell r="AD66">
            <v>6161</v>
          </cell>
        </row>
        <row r="67">
          <cell r="V67">
            <v>3.6</v>
          </cell>
          <cell r="W67" t="str">
            <v>中和國小A</v>
          </cell>
          <cell r="X67" t="str">
            <v>248桿</v>
          </cell>
          <cell r="Y67">
            <v>30</v>
          </cell>
          <cell r="Z67" t="str">
            <v>中和國小A</v>
          </cell>
          <cell r="AA67" t="str">
            <v>林眞儀</v>
          </cell>
          <cell r="AB67" t="str">
            <v>1067桿</v>
          </cell>
          <cell r="AC67" t="str">
            <v>中和國小A</v>
          </cell>
          <cell r="AD67">
            <v>6162</v>
          </cell>
        </row>
        <row r="68">
          <cell r="V68">
            <v>16.100000000000001</v>
          </cell>
          <cell r="W68" t="str">
            <v>林內國小B</v>
          </cell>
          <cell r="X68" t="str">
            <v>3085桿</v>
          </cell>
          <cell r="Y68">
            <v>64</v>
          </cell>
          <cell r="Z68" t="str">
            <v>林內國小B</v>
          </cell>
          <cell r="AA68" t="str">
            <v>張雁晶</v>
          </cell>
          <cell r="AB68" t="str">
            <v>1087桿</v>
          </cell>
          <cell r="AC68" t="str">
            <v>林內國小B</v>
          </cell>
          <cell r="AD68">
            <v>6167</v>
          </cell>
        </row>
        <row r="69">
          <cell r="V69">
            <v>16.2</v>
          </cell>
          <cell r="W69" t="str">
            <v>林內國小B</v>
          </cell>
          <cell r="X69" t="str">
            <v>3085桿</v>
          </cell>
          <cell r="Y69">
            <v>68</v>
          </cell>
          <cell r="Z69" t="str">
            <v>林內國小B</v>
          </cell>
          <cell r="AA69">
            <v>0</v>
          </cell>
          <cell r="AB69" t="str">
            <v>1998桿</v>
          </cell>
          <cell r="AC69" t="str">
            <v>林內國小B</v>
          </cell>
          <cell r="AD69">
            <v>6168</v>
          </cell>
        </row>
        <row r="70">
          <cell r="V70">
            <v>16.3</v>
          </cell>
          <cell r="W70" t="str">
            <v>林內國小B</v>
          </cell>
          <cell r="X70" t="str">
            <v>3085桿</v>
          </cell>
          <cell r="Y70">
            <v>68</v>
          </cell>
          <cell r="Z70" t="str">
            <v>林內國小B</v>
          </cell>
          <cell r="AA70">
            <v>0</v>
          </cell>
          <cell r="AB70" t="str">
            <v>1998桿</v>
          </cell>
          <cell r="AC70" t="str">
            <v>林內國小B</v>
          </cell>
          <cell r="AD70">
            <v>6167</v>
          </cell>
        </row>
        <row r="71">
          <cell r="V71">
            <v>16.399999999999999</v>
          </cell>
          <cell r="W71" t="str">
            <v>林內國小B</v>
          </cell>
          <cell r="X71" t="str">
            <v>3085桿</v>
          </cell>
          <cell r="Y71">
            <v>68</v>
          </cell>
          <cell r="Z71" t="str">
            <v>林內國小B</v>
          </cell>
          <cell r="AA71">
            <v>0</v>
          </cell>
          <cell r="AB71" t="str">
            <v>1998桿</v>
          </cell>
          <cell r="AC71" t="str">
            <v>林內國小B</v>
          </cell>
          <cell r="AD71">
            <v>6168</v>
          </cell>
        </row>
        <row r="72">
          <cell r="V72">
            <v>16.5</v>
          </cell>
          <cell r="W72" t="str">
            <v>林內國小B</v>
          </cell>
          <cell r="X72" t="str">
            <v>3085桿</v>
          </cell>
          <cell r="Y72">
            <v>68</v>
          </cell>
          <cell r="Z72" t="str">
            <v>林內國小B</v>
          </cell>
          <cell r="AA72">
            <v>0</v>
          </cell>
          <cell r="AB72" t="str">
            <v>1998桿</v>
          </cell>
          <cell r="AC72" t="str">
            <v>林內國小B</v>
          </cell>
          <cell r="AD72">
            <v>6167</v>
          </cell>
        </row>
        <row r="73">
          <cell r="V73">
            <v>16.600000000000001</v>
          </cell>
          <cell r="W73" t="str">
            <v>林內國小B</v>
          </cell>
          <cell r="X73" t="str">
            <v>3085桿</v>
          </cell>
          <cell r="Y73">
            <v>68</v>
          </cell>
          <cell r="Z73" t="str">
            <v>林內國小B</v>
          </cell>
          <cell r="AA73">
            <v>0</v>
          </cell>
          <cell r="AB73" t="str">
            <v>1998桿</v>
          </cell>
          <cell r="AC73" t="str">
            <v>林內國小B</v>
          </cell>
          <cell r="AD73">
            <v>6168</v>
          </cell>
        </row>
        <row r="74">
          <cell r="V74">
            <v>12.1</v>
          </cell>
          <cell r="W74" t="str">
            <v>石龜國小</v>
          </cell>
          <cell r="X74" t="str">
            <v>1185桿</v>
          </cell>
          <cell r="Y74">
            <v>10</v>
          </cell>
          <cell r="Z74" t="str">
            <v>石龜國小</v>
          </cell>
          <cell r="AA74" t="str">
            <v>李書妤</v>
          </cell>
          <cell r="AB74" t="str">
            <v>118桿</v>
          </cell>
          <cell r="AC74" t="str">
            <v>石龜國小</v>
          </cell>
          <cell r="AD74">
            <v>6173</v>
          </cell>
        </row>
        <row r="75">
          <cell r="V75">
            <v>12.2</v>
          </cell>
          <cell r="W75" t="str">
            <v>石龜國小</v>
          </cell>
          <cell r="X75" t="str">
            <v>1185桿</v>
          </cell>
          <cell r="Y75">
            <v>21</v>
          </cell>
          <cell r="Z75" t="str">
            <v>石龜國小</v>
          </cell>
          <cell r="AA75" t="str">
            <v>蔡依庭</v>
          </cell>
          <cell r="AB75" t="str">
            <v>1062桿</v>
          </cell>
          <cell r="AC75" t="str">
            <v>石龜國小</v>
          </cell>
          <cell r="AD75">
            <v>6174</v>
          </cell>
        </row>
        <row r="76">
          <cell r="V76">
            <v>12.3</v>
          </cell>
          <cell r="W76" t="str">
            <v>石龜國小</v>
          </cell>
          <cell r="X76" t="str">
            <v>1185桿</v>
          </cell>
          <cell r="Y76">
            <v>37</v>
          </cell>
          <cell r="Z76" t="str">
            <v>石龜國小</v>
          </cell>
          <cell r="AA76" t="str">
            <v>黃郁淳</v>
          </cell>
          <cell r="AB76" t="str">
            <v>1069桿</v>
          </cell>
          <cell r="AC76" t="str">
            <v>石龜國小</v>
          </cell>
          <cell r="AD76">
            <v>6173</v>
          </cell>
        </row>
        <row r="77">
          <cell r="V77">
            <v>12.4</v>
          </cell>
          <cell r="W77" t="str">
            <v>石龜國小</v>
          </cell>
          <cell r="X77" t="str">
            <v>1185桿</v>
          </cell>
          <cell r="Y77">
            <v>68</v>
          </cell>
          <cell r="Z77" t="str">
            <v>石龜國小</v>
          </cell>
          <cell r="AA77">
            <v>0</v>
          </cell>
          <cell r="AB77" t="str">
            <v>1998桿</v>
          </cell>
          <cell r="AC77" t="str">
            <v>石龜國小</v>
          </cell>
          <cell r="AD77">
            <v>6174</v>
          </cell>
        </row>
        <row r="78">
          <cell r="V78">
            <v>12.5</v>
          </cell>
          <cell r="W78" t="str">
            <v>石龜國小</v>
          </cell>
          <cell r="X78" t="str">
            <v>1185桿</v>
          </cell>
          <cell r="Y78">
            <v>68</v>
          </cell>
          <cell r="Z78" t="str">
            <v>石龜國小</v>
          </cell>
          <cell r="AA78">
            <v>0</v>
          </cell>
          <cell r="AB78" t="str">
            <v>1998桿</v>
          </cell>
          <cell r="AC78" t="str">
            <v>石龜國小</v>
          </cell>
          <cell r="AD78">
            <v>6173</v>
          </cell>
        </row>
        <row r="79">
          <cell r="V79">
            <v>12.6</v>
          </cell>
          <cell r="W79" t="str">
            <v>石龜國小</v>
          </cell>
          <cell r="X79" t="str">
            <v>1185桿</v>
          </cell>
          <cell r="Y79">
            <v>68</v>
          </cell>
          <cell r="Z79" t="str">
            <v>石龜國小</v>
          </cell>
          <cell r="AA79">
            <v>0</v>
          </cell>
          <cell r="AB79" t="str">
            <v>1998桿</v>
          </cell>
          <cell r="AC79" t="str">
            <v>石龜國小</v>
          </cell>
          <cell r="AD79">
            <v>6174</v>
          </cell>
        </row>
        <row r="80">
          <cell r="V80">
            <v>13.1</v>
          </cell>
          <cell r="W80" t="str">
            <v>聯美國小</v>
          </cell>
          <cell r="X80" t="str">
            <v>2118桿</v>
          </cell>
          <cell r="Y80">
            <v>16</v>
          </cell>
          <cell r="Z80" t="str">
            <v>聯美國小</v>
          </cell>
          <cell r="AA80" t="str">
            <v>蘇鈺婷</v>
          </cell>
          <cell r="AB80" t="str">
            <v>1060桿</v>
          </cell>
          <cell r="AC80" t="str">
            <v>聯美國小</v>
          </cell>
          <cell r="AD80">
            <v>6179</v>
          </cell>
        </row>
        <row r="81">
          <cell r="V81">
            <v>13.2</v>
          </cell>
          <cell r="W81" t="str">
            <v>聯美國小</v>
          </cell>
          <cell r="X81" t="str">
            <v>2118桿</v>
          </cell>
          <cell r="Y81">
            <v>13</v>
          </cell>
          <cell r="Z81" t="str">
            <v>聯美國小</v>
          </cell>
          <cell r="AA81" t="str">
            <v>陳婕妤</v>
          </cell>
          <cell r="AB81" t="str">
            <v>1058桿</v>
          </cell>
          <cell r="AC81" t="str">
            <v>聯美國小</v>
          </cell>
          <cell r="AD81">
            <v>6180</v>
          </cell>
        </row>
        <row r="82">
          <cell r="V82">
            <v>13.3</v>
          </cell>
          <cell r="W82" t="str">
            <v>聯美國小</v>
          </cell>
          <cell r="X82" t="str">
            <v>2118桿</v>
          </cell>
          <cell r="Y82">
            <v>68</v>
          </cell>
          <cell r="Z82" t="str">
            <v>聯美國小</v>
          </cell>
          <cell r="AA82">
            <v>0</v>
          </cell>
          <cell r="AB82" t="str">
            <v>1998桿</v>
          </cell>
          <cell r="AC82" t="str">
            <v>聯美國小</v>
          </cell>
          <cell r="AD82">
            <v>6179</v>
          </cell>
        </row>
        <row r="83">
          <cell r="V83">
            <v>13.4</v>
          </cell>
          <cell r="W83" t="str">
            <v>聯美國小</v>
          </cell>
          <cell r="X83" t="str">
            <v>2118桿</v>
          </cell>
          <cell r="Y83">
            <v>68</v>
          </cell>
          <cell r="Z83" t="str">
            <v>聯美國小</v>
          </cell>
          <cell r="AA83">
            <v>0</v>
          </cell>
          <cell r="AB83" t="str">
            <v>1998桿</v>
          </cell>
          <cell r="AC83" t="str">
            <v>聯美國小</v>
          </cell>
          <cell r="AD83">
            <v>6180</v>
          </cell>
        </row>
        <row r="84">
          <cell r="V84">
            <v>13.5</v>
          </cell>
          <cell r="W84" t="str">
            <v>聯美國小</v>
          </cell>
          <cell r="X84" t="str">
            <v>2118桿</v>
          </cell>
          <cell r="Y84">
            <v>68</v>
          </cell>
          <cell r="Z84" t="str">
            <v>聯美國小</v>
          </cell>
          <cell r="AA84">
            <v>0</v>
          </cell>
          <cell r="AB84" t="str">
            <v>1998桿</v>
          </cell>
          <cell r="AC84" t="str">
            <v>聯美國小</v>
          </cell>
          <cell r="AD84">
            <v>6179</v>
          </cell>
        </row>
        <row r="85">
          <cell r="V85">
            <v>13.6</v>
          </cell>
          <cell r="W85" t="str">
            <v>聯美國小</v>
          </cell>
          <cell r="X85" t="str">
            <v>2118桿</v>
          </cell>
          <cell r="Y85">
            <v>68</v>
          </cell>
          <cell r="Z85" t="str">
            <v>聯美國小</v>
          </cell>
          <cell r="AA85">
            <v>0</v>
          </cell>
          <cell r="AB85" t="str">
            <v>1998桿</v>
          </cell>
          <cell r="AC85" t="str">
            <v>聯美國小</v>
          </cell>
          <cell r="AD85">
            <v>6180</v>
          </cell>
        </row>
        <row r="86">
          <cell r="V86">
            <v>15.1</v>
          </cell>
          <cell r="W86" t="str">
            <v>中和國小B</v>
          </cell>
          <cell r="X86" t="str">
            <v>3065桿</v>
          </cell>
          <cell r="Y86">
            <v>30</v>
          </cell>
          <cell r="Z86" t="str">
            <v>中和國小B</v>
          </cell>
          <cell r="AA86" t="str">
            <v>溫梨吟</v>
          </cell>
          <cell r="AB86" t="str">
            <v>1067桿</v>
          </cell>
          <cell r="AC86" t="str">
            <v>中和國小B</v>
          </cell>
          <cell r="AD86">
            <v>6185</v>
          </cell>
        </row>
        <row r="87">
          <cell r="V87">
            <v>15.2</v>
          </cell>
          <cell r="W87" t="str">
            <v>中和國小B</v>
          </cell>
          <cell r="X87" t="str">
            <v>3065桿</v>
          </cell>
          <cell r="Y87">
            <v>68</v>
          </cell>
          <cell r="Z87" t="str">
            <v>中和國小B</v>
          </cell>
          <cell r="AA87">
            <v>0</v>
          </cell>
          <cell r="AB87" t="str">
            <v>1998桿</v>
          </cell>
          <cell r="AC87" t="str">
            <v>中和國小B</v>
          </cell>
          <cell r="AD87">
            <v>6186</v>
          </cell>
        </row>
        <row r="88">
          <cell r="V88">
            <v>15.3</v>
          </cell>
          <cell r="W88" t="str">
            <v>中和國小B</v>
          </cell>
          <cell r="X88" t="str">
            <v>3065桿</v>
          </cell>
          <cell r="Y88">
            <v>68</v>
          </cell>
          <cell r="Z88" t="str">
            <v>中和國小B</v>
          </cell>
          <cell r="AA88">
            <v>0</v>
          </cell>
          <cell r="AB88" t="str">
            <v>1998桿</v>
          </cell>
          <cell r="AC88" t="str">
            <v>中和國小B</v>
          </cell>
          <cell r="AD88">
            <v>6185</v>
          </cell>
        </row>
        <row r="89">
          <cell r="V89">
            <v>15.4</v>
          </cell>
          <cell r="W89" t="str">
            <v>中和國小B</v>
          </cell>
          <cell r="X89" t="str">
            <v>3065桿</v>
          </cell>
          <cell r="Y89">
            <v>68</v>
          </cell>
          <cell r="Z89" t="str">
            <v>中和國小B</v>
          </cell>
          <cell r="AA89">
            <v>0</v>
          </cell>
          <cell r="AB89" t="str">
            <v>1998桿</v>
          </cell>
          <cell r="AC89" t="str">
            <v>中和國小B</v>
          </cell>
          <cell r="AD89">
            <v>6186</v>
          </cell>
        </row>
        <row r="90">
          <cell r="V90">
            <v>15.5</v>
          </cell>
          <cell r="W90" t="str">
            <v>中和國小B</v>
          </cell>
          <cell r="X90" t="str">
            <v>3065桿</v>
          </cell>
          <cell r="Y90">
            <v>68</v>
          </cell>
          <cell r="Z90" t="str">
            <v>中和國小B</v>
          </cell>
          <cell r="AA90">
            <v>0</v>
          </cell>
          <cell r="AB90" t="str">
            <v>1998桿</v>
          </cell>
          <cell r="AC90" t="str">
            <v>中和國小B</v>
          </cell>
          <cell r="AD90">
            <v>6185</v>
          </cell>
        </row>
        <row r="91">
          <cell r="V91">
            <v>15.6</v>
          </cell>
          <cell r="W91" t="str">
            <v>中和國小B</v>
          </cell>
          <cell r="X91" t="str">
            <v>3065桿</v>
          </cell>
          <cell r="Y91">
            <v>68</v>
          </cell>
          <cell r="Z91" t="str">
            <v>中和國小B</v>
          </cell>
          <cell r="AA91">
            <v>0</v>
          </cell>
          <cell r="AB91" t="str">
            <v>1998桿</v>
          </cell>
          <cell r="AC91" t="str">
            <v>中和國小B</v>
          </cell>
          <cell r="AD91">
            <v>6186</v>
          </cell>
        </row>
        <row r="92">
          <cell r="V92">
            <v>14.1</v>
          </cell>
          <cell r="W92" t="str">
            <v>信義國小</v>
          </cell>
          <cell r="X92" t="str">
            <v>2129桿</v>
          </cell>
          <cell r="Y92">
            <v>3</v>
          </cell>
          <cell r="Z92" t="str">
            <v>信義國小</v>
          </cell>
          <cell r="AA92" t="str">
            <v>張湘梅</v>
          </cell>
          <cell r="AB92" t="str">
            <v>110桿</v>
          </cell>
          <cell r="AC92" t="str">
            <v>信義國小</v>
          </cell>
          <cell r="AD92">
            <v>6191</v>
          </cell>
        </row>
        <row r="93">
          <cell r="V93">
            <v>14.2</v>
          </cell>
          <cell r="W93" t="str">
            <v>信義國小</v>
          </cell>
          <cell r="X93" t="str">
            <v>2129桿</v>
          </cell>
          <cell r="Y93">
            <v>44</v>
          </cell>
          <cell r="Z93" t="str">
            <v>信義國小</v>
          </cell>
          <cell r="AA93" t="str">
            <v>王以澄</v>
          </cell>
          <cell r="AB93" t="str">
            <v>1073桿</v>
          </cell>
          <cell r="AC93" t="str">
            <v>信義國小</v>
          </cell>
          <cell r="AD93">
            <v>6192</v>
          </cell>
        </row>
        <row r="94">
          <cell r="V94">
            <v>14.3</v>
          </cell>
          <cell r="W94" t="str">
            <v>信義國小</v>
          </cell>
          <cell r="X94" t="str">
            <v>2129桿</v>
          </cell>
          <cell r="Y94">
            <v>68</v>
          </cell>
          <cell r="Z94" t="str">
            <v>信義國小</v>
          </cell>
          <cell r="AA94">
            <v>0</v>
          </cell>
          <cell r="AB94" t="str">
            <v>1998桿</v>
          </cell>
          <cell r="AC94" t="str">
            <v>信義國小</v>
          </cell>
          <cell r="AD94">
            <v>6191</v>
          </cell>
        </row>
        <row r="95">
          <cell r="V95">
            <v>14.4</v>
          </cell>
          <cell r="W95" t="str">
            <v>信義國小</v>
          </cell>
          <cell r="X95" t="str">
            <v>2129桿</v>
          </cell>
          <cell r="Y95">
            <v>68</v>
          </cell>
          <cell r="Z95" t="str">
            <v>信義國小</v>
          </cell>
          <cell r="AA95">
            <v>0</v>
          </cell>
          <cell r="AB95" t="str">
            <v>1998桿</v>
          </cell>
          <cell r="AC95" t="str">
            <v>信義國小</v>
          </cell>
          <cell r="AD95">
            <v>6192</v>
          </cell>
        </row>
        <row r="96">
          <cell r="V96">
            <v>14.5</v>
          </cell>
          <cell r="W96" t="str">
            <v>信義國小</v>
          </cell>
          <cell r="X96" t="str">
            <v>2129桿</v>
          </cell>
          <cell r="Y96">
            <v>68</v>
          </cell>
          <cell r="Z96" t="str">
            <v>信義國小</v>
          </cell>
          <cell r="AA96">
            <v>0</v>
          </cell>
          <cell r="AB96" t="str">
            <v>1998桿</v>
          </cell>
          <cell r="AC96" t="str">
            <v>信義國小</v>
          </cell>
          <cell r="AD96">
            <v>6191</v>
          </cell>
        </row>
        <row r="97">
          <cell r="V97">
            <v>14.6</v>
          </cell>
          <cell r="W97" t="str">
            <v>信義國小</v>
          </cell>
          <cell r="X97" t="str">
            <v>2129桿</v>
          </cell>
          <cell r="Y97">
            <v>68</v>
          </cell>
          <cell r="Z97" t="str">
            <v>信義國小</v>
          </cell>
          <cell r="AA97">
            <v>0</v>
          </cell>
          <cell r="AB97" t="str">
            <v>1998桿</v>
          </cell>
          <cell r="AC97" t="str">
            <v>信義國小</v>
          </cell>
          <cell r="AD97">
            <v>6192</v>
          </cell>
        </row>
        <row r="98">
          <cell r="V98">
            <v>17.100000000000001</v>
          </cell>
          <cell r="W98" t="e">
            <v>#N/A</v>
          </cell>
          <cell r="X98" t="str">
            <v>3996桿</v>
          </cell>
          <cell r="Y98">
            <v>68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6197</v>
          </cell>
        </row>
        <row r="99">
          <cell r="V99">
            <v>17.2</v>
          </cell>
          <cell r="W99" t="e">
            <v>#N/A</v>
          </cell>
          <cell r="X99" t="str">
            <v>3996桿</v>
          </cell>
          <cell r="Y99">
            <v>68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6198</v>
          </cell>
        </row>
        <row r="100">
          <cell r="V100">
            <v>17.3</v>
          </cell>
          <cell r="W100" t="e">
            <v>#N/A</v>
          </cell>
          <cell r="X100" t="str">
            <v>3996桿</v>
          </cell>
          <cell r="Y100">
            <v>68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6197</v>
          </cell>
        </row>
        <row r="101">
          <cell r="V101">
            <v>17.399999999999999</v>
          </cell>
          <cell r="W101" t="e">
            <v>#N/A</v>
          </cell>
          <cell r="X101" t="str">
            <v>3996桿</v>
          </cell>
          <cell r="Y101">
            <v>68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6198</v>
          </cell>
        </row>
        <row r="102">
          <cell r="V102">
            <v>17.5</v>
          </cell>
          <cell r="W102" t="e">
            <v>#N/A</v>
          </cell>
          <cell r="X102" t="str">
            <v>3996桿</v>
          </cell>
          <cell r="Y102">
            <v>68</v>
          </cell>
          <cell r="Z102" t="e">
            <v>#N/A</v>
          </cell>
          <cell r="AA102" t="e">
            <v>#N/A</v>
          </cell>
          <cell r="AB102" t="str">
            <v>1998桿</v>
          </cell>
          <cell r="AC102" t="e">
            <v>#N/A</v>
          </cell>
          <cell r="AD102">
            <v>6197</v>
          </cell>
        </row>
        <row r="103">
          <cell r="V103">
            <v>17.600000000000001</v>
          </cell>
          <cell r="W103" t="e">
            <v>#N/A</v>
          </cell>
          <cell r="X103" t="str">
            <v>3996桿</v>
          </cell>
          <cell r="Y103">
            <v>68</v>
          </cell>
          <cell r="Z103" t="e">
            <v>#N/A</v>
          </cell>
          <cell r="AA103" t="e">
            <v>#N/A</v>
          </cell>
          <cell r="AB103" t="str">
            <v>1998桿</v>
          </cell>
          <cell r="AC103" t="e">
            <v>#N/A</v>
          </cell>
          <cell r="AD103">
            <v>6198</v>
          </cell>
        </row>
        <row r="104">
          <cell r="V104">
            <v>17.100000000000001</v>
          </cell>
          <cell r="W104" t="e">
            <v>#N/A</v>
          </cell>
          <cell r="X104" t="str">
            <v>3996桿</v>
          </cell>
          <cell r="Y104">
            <v>68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6203</v>
          </cell>
        </row>
        <row r="105">
          <cell r="V105">
            <v>17.2</v>
          </cell>
          <cell r="W105" t="e">
            <v>#N/A</v>
          </cell>
          <cell r="X105" t="str">
            <v>3996桿</v>
          </cell>
          <cell r="Y105">
            <v>68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6204</v>
          </cell>
        </row>
        <row r="106">
          <cell r="V106">
            <v>17.3</v>
          </cell>
          <cell r="W106" t="e">
            <v>#N/A</v>
          </cell>
          <cell r="X106" t="str">
            <v>3996桿</v>
          </cell>
          <cell r="Y106">
            <v>68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6203</v>
          </cell>
        </row>
        <row r="107">
          <cell r="V107">
            <v>17.399999999999999</v>
          </cell>
          <cell r="W107" t="e">
            <v>#N/A</v>
          </cell>
          <cell r="X107" t="str">
            <v>3996桿</v>
          </cell>
          <cell r="Y107">
            <v>68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6204</v>
          </cell>
        </row>
        <row r="108">
          <cell r="V108">
            <v>17.5</v>
          </cell>
          <cell r="W108" t="e">
            <v>#N/A</v>
          </cell>
          <cell r="X108" t="str">
            <v>3996桿</v>
          </cell>
          <cell r="Y108">
            <v>68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6203</v>
          </cell>
        </row>
        <row r="109">
          <cell r="V109">
            <v>17.600000000000001</v>
          </cell>
          <cell r="W109" t="e">
            <v>#N/A</v>
          </cell>
          <cell r="X109" t="str">
            <v>3996桿</v>
          </cell>
          <cell r="Y109">
            <v>68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6204</v>
          </cell>
        </row>
        <row r="110">
          <cell r="V110">
            <v>17.100000000000001</v>
          </cell>
          <cell r="W110" t="e">
            <v>#N/A</v>
          </cell>
          <cell r="X110" t="str">
            <v>3996桿</v>
          </cell>
          <cell r="Y110">
            <v>68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6209</v>
          </cell>
        </row>
        <row r="111">
          <cell r="V111">
            <v>17.2</v>
          </cell>
          <cell r="W111" t="e">
            <v>#N/A</v>
          </cell>
          <cell r="X111" t="str">
            <v>3996桿</v>
          </cell>
          <cell r="Y111">
            <v>68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6210</v>
          </cell>
        </row>
        <row r="112">
          <cell r="V112">
            <v>17.3</v>
          </cell>
          <cell r="W112" t="e">
            <v>#N/A</v>
          </cell>
          <cell r="X112" t="str">
            <v>3996桿</v>
          </cell>
          <cell r="Y112">
            <v>68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6209</v>
          </cell>
        </row>
        <row r="113">
          <cell r="V113">
            <v>17.399999999999999</v>
          </cell>
          <cell r="W113" t="e">
            <v>#N/A</v>
          </cell>
          <cell r="X113" t="str">
            <v>3996桿</v>
          </cell>
          <cell r="Y113">
            <v>68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6210</v>
          </cell>
        </row>
        <row r="114">
          <cell r="V114">
            <v>17.5</v>
          </cell>
          <cell r="W114" t="e">
            <v>#N/A</v>
          </cell>
          <cell r="X114" t="str">
            <v>3996桿</v>
          </cell>
          <cell r="Y114">
            <v>68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6209</v>
          </cell>
        </row>
        <row r="115">
          <cell r="V115">
            <v>17.600000000000001</v>
          </cell>
          <cell r="W115" t="e">
            <v>#N/A</v>
          </cell>
          <cell r="X115" t="str">
            <v>3996桿</v>
          </cell>
          <cell r="Y115">
            <v>68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6210</v>
          </cell>
        </row>
        <row r="116">
          <cell r="V116">
            <v>17.100000000000001</v>
          </cell>
          <cell r="W116" t="e">
            <v>#N/A</v>
          </cell>
          <cell r="X116" t="str">
            <v>3996桿</v>
          </cell>
          <cell r="Y116">
            <v>68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6215</v>
          </cell>
        </row>
        <row r="117">
          <cell r="V117">
            <v>17.2</v>
          </cell>
          <cell r="W117" t="e">
            <v>#N/A</v>
          </cell>
          <cell r="X117" t="str">
            <v>3996桿</v>
          </cell>
          <cell r="Y117">
            <v>68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6216</v>
          </cell>
        </row>
        <row r="118">
          <cell r="V118">
            <v>17.3</v>
          </cell>
          <cell r="W118" t="e">
            <v>#N/A</v>
          </cell>
          <cell r="X118" t="str">
            <v>3996桿</v>
          </cell>
          <cell r="Y118">
            <v>68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6215</v>
          </cell>
        </row>
        <row r="119">
          <cell r="V119">
            <v>17.399999999999999</v>
          </cell>
          <cell r="W119" t="e">
            <v>#N/A</v>
          </cell>
          <cell r="X119" t="str">
            <v>3996桿</v>
          </cell>
          <cell r="Y119">
            <v>68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6216</v>
          </cell>
        </row>
        <row r="120">
          <cell r="V120">
            <v>17.5</v>
          </cell>
          <cell r="W120" t="e">
            <v>#N/A</v>
          </cell>
          <cell r="X120" t="str">
            <v>3996桿</v>
          </cell>
          <cell r="Y120">
            <v>68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6215</v>
          </cell>
        </row>
        <row r="121">
          <cell r="V121">
            <v>17.600000000000001</v>
          </cell>
          <cell r="W121" t="e">
            <v>#N/A</v>
          </cell>
          <cell r="X121" t="str">
            <v>3996桿</v>
          </cell>
          <cell r="Y121">
            <v>68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6216</v>
          </cell>
        </row>
        <row r="122">
          <cell r="V122">
            <v>17.100000000000001</v>
          </cell>
          <cell r="W122" t="e">
            <v>#N/A</v>
          </cell>
          <cell r="X122" t="str">
            <v>3996桿</v>
          </cell>
          <cell r="Y122">
            <v>68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6221</v>
          </cell>
        </row>
        <row r="123">
          <cell r="V123">
            <v>17.2</v>
          </cell>
          <cell r="W123" t="e">
            <v>#N/A</v>
          </cell>
          <cell r="X123" t="str">
            <v>3996桿</v>
          </cell>
          <cell r="Y123">
            <v>68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6222</v>
          </cell>
        </row>
        <row r="124">
          <cell r="V124">
            <v>17.3</v>
          </cell>
          <cell r="W124" t="e">
            <v>#N/A</v>
          </cell>
          <cell r="X124" t="str">
            <v>3996桿</v>
          </cell>
          <cell r="Y124">
            <v>68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6221</v>
          </cell>
        </row>
        <row r="125">
          <cell r="V125">
            <v>17.399999999999999</v>
          </cell>
          <cell r="W125" t="e">
            <v>#N/A</v>
          </cell>
          <cell r="X125" t="str">
            <v>3996桿</v>
          </cell>
          <cell r="Y125">
            <v>68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6222</v>
          </cell>
        </row>
        <row r="126">
          <cell r="V126">
            <v>17.5</v>
          </cell>
          <cell r="W126" t="e">
            <v>#N/A</v>
          </cell>
          <cell r="X126" t="str">
            <v>3996桿</v>
          </cell>
          <cell r="Y126">
            <v>68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6221</v>
          </cell>
        </row>
        <row r="127">
          <cell r="V127">
            <v>17.600000000000001</v>
          </cell>
          <cell r="W127" t="e">
            <v>#N/A</v>
          </cell>
          <cell r="X127" t="str">
            <v>3996桿</v>
          </cell>
          <cell r="Y127">
            <v>68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6222</v>
          </cell>
        </row>
        <row r="128">
          <cell r="V128">
            <v>17.100000000000001</v>
          </cell>
          <cell r="W128" t="e">
            <v>#N/A</v>
          </cell>
          <cell r="X128" t="str">
            <v>3996桿</v>
          </cell>
          <cell r="Y128">
            <v>68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6227</v>
          </cell>
        </row>
        <row r="129">
          <cell r="V129">
            <v>17.2</v>
          </cell>
          <cell r="W129" t="e">
            <v>#N/A</v>
          </cell>
          <cell r="X129" t="str">
            <v>3996桿</v>
          </cell>
          <cell r="Y129">
            <v>68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6228</v>
          </cell>
        </row>
        <row r="130">
          <cell r="V130">
            <v>17.3</v>
          </cell>
          <cell r="W130" t="e">
            <v>#N/A</v>
          </cell>
          <cell r="X130" t="str">
            <v>3996桿</v>
          </cell>
          <cell r="Y130">
            <v>68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6227</v>
          </cell>
        </row>
        <row r="131">
          <cell r="V131">
            <v>17.399999999999999</v>
          </cell>
          <cell r="W131" t="e">
            <v>#N/A</v>
          </cell>
          <cell r="X131" t="str">
            <v>3996桿</v>
          </cell>
          <cell r="Y131">
            <v>68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6228</v>
          </cell>
        </row>
        <row r="132">
          <cell r="V132">
            <v>17.5</v>
          </cell>
          <cell r="W132" t="e">
            <v>#N/A</v>
          </cell>
          <cell r="X132" t="str">
            <v>3996桿</v>
          </cell>
          <cell r="Y132">
            <v>68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6227</v>
          </cell>
        </row>
        <row r="133">
          <cell r="V133">
            <v>17.600000000000001</v>
          </cell>
          <cell r="W133" t="e">
            <v>#N/A</v>
          </cell>
          <cell r="X133" t="str">
            <v>3996桿</v>
          </cell>
          <cell r="Y133">
            <v>68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6228</v>
          </cell>
        </row>
        <row r="134">
          <cell r="V134">
            <v>17.100000000000001</v>
          </cell>
          <cell r="W134" t="e">
            <v>#N/A</v>
          </cell>
          <cell r="X134" t="str">
            <v>3996桿</v>
          </cell>
          <cell r="Y134">
            <v>68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6233</v>
          </cell>
        </row>
        <row r="135">
          <cell r="V135">
            <v>17.2</v>
          </cell>
          <cell r="W135" t="e">
            <v>#N/A</v>
          </cell>
          <cell r="X135" t="str">
            <v>3996桿</v>
          </cell>
          <cell r="Y135">
            <v>68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6234</v>
          </cell>
        </row>
        <row r="136">
          <cell r="V136">
            <v>17.3</v>
          </cell>
          <cell r="W136" t="e">
            <v>#N/A</v>
          </cell>
          <cell r="X136" t="str">
            <v>3996桿</v>
          </cell>
          <cell r="Y136">
            <v>68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6233</v>
          </cell>
        </row>
        <row r="137">
          <cell r="V137">
            <v>17.399999999999999</v>
          </cell>
          <cell r="W137" t="e">
            <v>#N/A</v>
          </cell>
          <cell r="X137" t="str">
            <v>3996桿</v>
          </cell>
          <cell r="Y137">
            <v>68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6234</v>
          </cell>
        </row>
        <row r="138">
          <cell r="V138">
            <v>17.5</v>
          </cell>
          <cell r="W138" t="e">
            <v>#N/A</v>
          </cell>
          <cell r="X138" t="str">
            <v>3996桿</v>
          </cell>
          <cell r="Y138">
            <v>68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6233</v>
          </cell>
        </row>
        <row r="139">
          <cell r="V139">
            <v>17.600000000000001</v>
          </cell>
          <cell r="W139" t="e">
            <v>#N/A</v>
          </cell>
          <cell r="X139" t="str">
            <v>3996桿</v>
          </cell>
          <cell r="Y139">
            <v>68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6234</v>
          </cell>
        </row>
        <row r="140">
          <cell r="V140">
            <v>17.100000000000001</v>
          </cell>
          <cell r="W140" t="e">
            <v>#N/A</v>
          </cell>
          <cell r="X140" t="str">
            <v>3996桿</v>
          </cell>
          <cell r="Y140">
            <v>68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6239</v>
          </cell>
        </row>
        <row r="141">
          <cell r="V141">
            <v>17.2</v>
          </cell>
          <cell r="W141" t="e">
            <v>#N/A</v>
          </cell>
          <cell r="X141" t="str">
            <v>3996桿</v>
          </cell>
          <cell r="Y141">
            <v>68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6240</v>
          </cell>
        </row>
        <row r="142">
          <cell r="V142">
            <v>17.3</v>
          </cell>
          <cell r="W142" t="e">
            <v>#N/A</v>
          </cell>
          <cell r="X142" t="str">
            <v>3996桿</v>
          </cell>
          <cell r="Y142">
            <v>68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6239</v>
          </cell>
        </row>
        <row r="143">
          <cell r="V143">
            <v>17.399999999999999</v>
          </cell>
          <cell r="W143" t="e">
            <v>#N/A</v>
          </cell>
          <cell r="X143" t="str">
            <v>3996桿</v>
          </cell>
          <cell r="Y143">
            <v>68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6240</v>
          </cell>
        </row>
        <row r="144">
          <cell r="V144">
            <v>17.5</v>
          </cell>
          <cell r="W144" t="e">
            <v>#N/A</v>
          </cell>
          <cell r="X144" t="str">
            <v>3996桿</v>
          </cell>
          <cell r="Y144">
            <v>68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6239</v>
          </cell>
        </row>
        <row r="145">
          <cell r="V145">
            <v>17.600000000000001</v>
          </cell>
          <cell r="W145" t="e">
            <v>#N/A</v>
          </cell>
          <cell r="X145" t="str">
            <v>3996桿</v>
          </cell>
          <cell r="Y145">
            <v>68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6240</v>
          </cell>
        </row>
        <row r="146">
          <cell r="V146">
            <v>17.100000000000001</v>
          </cell>
          <cell r="W146" t="e">
            <v>#N/A</v>
          </cell>
          <cell r="X146" t="str">
            <v>3996桿</v>
          </cell>
          <cell r="Y146">
            <v>68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6245</v>
          </cell>
        </row>
        <row r="147">
          <cell r="V147">
            <v>17.2</v>
          </cell>
          <cell r="W147" t="e">
            <v>#N/A</v>
          </cell>
          <cell r="X147" t="str">
            <v>3996桿</v>
          </cell>
          <cell r="Y147">
            <v>68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6246</v>
          </cell>
        </row>
        <row r="148">
          <cell r="V148">
            <v>17.3</v>
          </cell>
          <cell r="W148" t="e">
            <v>#N/A</v>
          </cell>
          <cell r="X148" t="str">
            <v>3996桿</v>
          </cell>
          <cell r="Y148">
            <v>68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6245</v>
          </cell>
        </row>
        <row r="149">
          <cell r="V149">
            <v>17.399999999999999</v>
          </cell>
          <cell r="W149" t="e">
            <v>#N/A</v>
          </cell>
          <cell r="X149" t="str">
            <v>3996桿</v>
          </cell>
          <cell r="Y149">
            <v>68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6246</v>
          </cell>
        </row>
        <row r="150">
          <cell r="V150">
            <v>17.5</v>
          </cell>
          <cell r="W150" t="e">
            <v>#N/A</v>
          </cell>
          <cell r="X150" t="str">
            <v>3996桿</v>
          </cell>
          <cell r="Y150">
            <v>68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6245</v>
          </cell>
        </row>
        <row r="151">
          <cell r="V151">
            <v>17.600000000000001</v>
          </cell>
          <cell r="W151" t="e">
            <v>#N/A</v>
          </cell>
          <cell r="X151" t="str">
            <v>3996桿</v>
          </cell>
          <cell r="Y151">
            <v>68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6246</v>
          </cell>
        </row>
        <row r="152">
          <cell r="V152">
            <v>17.100000000000001</v>
          </cell>
          <cell r="W152" t="e">
            <v>#N/A</v>
          </cell>
          <cell r="X152" t="str">
            <v>3996桿</v>
          </cell>
          <cell r="Y152">
            <v>68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6251</v>
          </cell>
        </row>
        <row r="153">
          <cell r="V153">
            <v>17.2</v>
          </cell>
          <cell r="W153" t="e">
            <v>#N/A</v>
          </cell>
          <cell r="X153" t="str">
            <v>3996桿</v>
          </cell>
          <cell r="Y153">
            <v>68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6252</v>
          </cell>
        </row>
        <row r="154">
          <cell r="V154">
            <v>17.3</v>
          </cell>
          <cell r="W154" t="e">
            <v>#N/A</v>
          </cell>
          <cell r="X154" t="str">
            <v>3996桿</v>
          </cell>
          <cell r="Y154">
            <v>68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6251</v>
          </cell>
        </row>
        <row r="155">
          <cell r="V155">
            <v>17.399999999999999</v>
          </cell>
          <cell r="W155" t="e">
            <v>#N/A</v>
          </cell>
          <cell r="X155" t="str">
            <v>3996桿</v>
          </cell>
          <cell r="Y155">
            <v>68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6252</v>
          </cell>
        </row>
        <row r="156">
          <cell r="V156">
            <v>17.5</v>
          </cell>
          <cell r="W156" t="e">
            <v>#N/A</v>
          </cell>
          <cell r="X156" t="str">
            <v>3996桿</v>
          </cell>
          <cell r="Y156">
            <v>68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6251</v>
          </cell>
        </row>
        <row r="157">
          <cell r="V157">
            <v>17.600000000000001</v>
          </cell>
          <cell r="W157" t="e">
            <v>#N/A</v>
          </cell>
          <cell r="X157" t="str">
            <v>3996桿</v>
          </cell>
          <cell r="Y157">
            <v>68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6252</v>
          </cell>
        </row>
        <row r="158">
          <cell r="V158">
            <v>17.100000000000001</v>
          </cell>
          <cell r="W158" t="e">
            <v>#N/A</v>
          </cell>
          <cell r="X158" t="str">
            <v>3996桿</v>
          </cell>
          <cell r="Y158">
            <v>68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6257</v>
          </cell>
        </row>
        <row r="159">
          <cell r="V159">
            <v>17.2</v>
          </cell>
          <cell r="W159" t="e">
            <v>#N/A</v>
          </cell>
          <cell r="X159" t="str">
            <v>3996桿</v>
          </cell>
          <cell r="Y159">
            <v>68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6258</v>
          </cell>
        </row>
        <row r="160">
          <cell r="V160">
            <v>17.3</v>
          </cell>
          <cell r="W160" t="e">
            <v>#N/A</v>
          </cell>
          <cell r="X160" t="str">
            <v>3996桿</v>
          </cell>
          <cell r="Y160">
            <v>68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6257</v>
          </cell>
        </row>
        <row r="161">
          <cell r="V161">
            <v>17.399999999999999</v>
          </cell>
          <cell r="W161" t="e">
            <v>#N/A</v>
          </cell>
          <cell r="X161" t="str">
            <v>3996桿</v>
          </cell>
          <cell r="Y161">
            <v>68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6258</v>
          </cell>
        </row>
        <row r="162">
          <cell r="V162">
            <v>17.5</v>
          </cell>
          <cell r="W162" t="e">
            <v>#N/A</v>
          </cell>
          <cell r="X162" t="str">
            <v>3996桿</v>
          </cell>
          <cell r="Y162">
            <v>68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6257</v>
          </cell>
        </row>
        <row r="163">
          <cell r="V163">
            <v>17.600000000000001</v>
          </cell>
          <cell r="W163" t="e">
            <v>#N/A</v>
          </cell>
          <cell r="X163" t="str">
            <v>3996桿</v>
          </cell>
          <cell r="Y163">
            <v>68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6258</v>
          </cell>
        </row>
        <row r="164">
          <cell r="V164">
            <v>17.100000000000001</v>
          </cell>
          <cell r="W164" t="e">
            <v>#N/A</v>
          </cell>
          <cell r="X164" t="str">
            <v>3996桿</v>
          </cell>
          <cell r="Y164">
            <v>68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6263</v>
          </cell>
        </row>
        <row r="165">
          <cell r="V165">
            <v>17.2</v>
          </cell>
          <cell r="W165" t="e">
            <v>#N/A</v>
          </cell>
          <cell r="X165" t="str">
            <v>3996桿</v>
          </cell>
          <cell r="Y165">
            <v>68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6264</v>
          </cell>
        </row>
        <row r="166">
          <cell r="V166">
            <v>17.3</v>
          </cell>
          <cell r="W166" t="e">
            <v>#N/A</v>
          </cell>
          <cell r="X166" t="str">
            <v>3996桿</v>
          </cell>
          <cell r="Y166">
            <v>68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6263</v>
          </cell>
        </row>
        <row r="167">
          <cell r="V167">
            <v>17.399999999999999</v>
          </cell>
          <cell r="W167" t="e">
            <v>#N/A</v>
          </cell>
          <cell r="X167" t="str">
            <v>3996桿</v>
          </cell>
          <cell r="Y167">
            <v>68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6264</v>
          </cell>
        </row>
        <row r="168">
          <cell r="V168">
            <v>17.5</v>
          </cell>
          <cell r="W168" t="e">
            <v>#N/A</v>
          </cell>
          <cell r="X168" t="str">
            <v>3996桿</v>
          </cell>
          <cell r="Y168">
            <v>68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6263</v>
          </cell>
        </row>
        <row r="169">
          <cell r="V169">
            <v>17.600000000000001</v>
          </cell>
          <cell r="W169" t="e">
            <v>#N/A</v>
          </cell>
          <cell r="X169" t="str">
            <v>3996桿</v>
          </cell>
          <cell r="Y169">
            <v>68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6264</v>
          </cell>
        </row>
        <row r="170">
          <cell r="V170">
            <v>17.100000000000001</v>
          </cell>
          <cell r="W170" t="e">
            <v>#N/A</v>
          </cell>
          <cell r="X170" t="str">
            <v>3996桿</v>
          </cell>
          <cell r="Y170">
            <v>68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6269</v>
          </cell>
        </row>
        <row r="171">
          <cell r="V171">
            <v>17.2</v>
          </cell>
          <cell r="W171" t="e">
            <v>#N/A</v>
          </cell>
          <cell r="X171" t="str">
            <v>3996桿</v>
          </cell>
          <cell r="Y171">
            <v>68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6270</v>
          </cell>
        </row>
        <row r="172">
          <cell r="V172">
            <v>17.3</v>
          </cell>
          <cell r="W172" t="e">
            <v>#N/A</v>
          </cell>
          <cell r="X172" t="str">
            <v>3996桿</v>
          </cell>
          <cell r="Y172">
            <v>68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6269</v>
          </cell>
        </row>
        <row r="173">
          <cell r="V173">
            <v>17.399999999999999</v>
          </cell>
          <cell r="W173" t="e">
            <v>#N/A</v>
          </cell>
          <cell r="X173" t="str">
            <v>3996桿</v>
          </cell>
          <cell r="Y173">
            <v>68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6270</v>
          </cell>
        </row>
        <row r="174">
          <cell r="V174">
            <v>17.5</v>
          </cell>
          <cell r="W174" t="e">
            <v>#N/A</v>
          </cell>
          <cell r="X174" t="str">
            <v>3996桿</v>
          </cell>
          <cell r="Y174">
            <v>68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6269</v>
          </cell>
        </row>
        <row r="175">
          <cell r="V175">
            <v>17.600000000000001</v>
          </cell>
          <cell r="W175" t="e">
            <v>#N/A</v>
          </cell>
          <cell r="X175" t="str">
            <v>3996桿</v>
          </cell>
          <cell r="Y175">
            <v>68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6270</v>
          </cell>
        </row>
        <row r="176">
          <cell r="V176">
            <v>17.100000000000001</v>
          </cell>
          <cell r="W176" t="e">
            <v>#N/A</v>
          </cell>
          <cell r="X176" t="str">
            <v>3996桿</v>
          </cell>
          <cell r="Y176">
            <v>68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6275</v>
          </cell>
        </row>
        <row r="177">
          <cell r="V177">
            <v>17.2</v>
          </cell>
          <cell r="W177" t="e">
            <v>#N/A</v>
          </cell>
          <cell r="X177" t="str">
            <v>3996桿</v>
          </cell>
          <cell r="Y177">
            <v>68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6276</v>
          </cell>
        </row>
        <row r="178">
          <cell r="V178">
            <v>17.3</v>
          </cell>
          <cell r="W178" t="e">
            <v>#N/A</v>
          </cell>
          <cell r="X178" t="str">
            <v>3996桿</v>
          </cell>
          <cell r="Y178">
            <v>68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6275</v>
          </cell>
        </row>
        <row r="179">
          <cell r="V179">
            <v>17.399999999999999</v>
          </cell>
          <cell r="W179" t="e">
            <v>#N/A</v>
          </cell>
          <cell r="X179" t="str">
            <v>3996桿</v>
          </cell>
          <cell r="Y179">
            <v>68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6276</v>
          </cell>
        </row>
        <row r="180">
          <cell r="V180">
            <v>17.5</v>
          </cell>
          <cell r="W180" t="e">
            <v>#N/A</v>
          </cell>
          <cell r="X180" t="str">
            <v>3996桿</v>
          </cell>
          <cell r="Y180">
            <v>68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6275</v>
          </cell>
        </row>
        <row r="181">
          <cell r="V181">
            <v>17.600000000000001</v>
          </cell>
          <cell r="W181" t="e">
            <v>#N/A</v>
          </cell>
          <cell r="X181" t="str">
            <v>3996桿</v>
          </cell>
          <cell r="Y181">
            <v>68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6276</v>
          </cell>
        </row>
      </sheetData>
      <sheetData sheetId="23">
        <row r="2">
          <cell r="V2">
            <v>10.1</v>
          </cell>
          <cell r="W2" t="str">
            <v>石榴國小</v>
          </cell>
          <cell r="X2" t="str">
            <v>294桿</v>
          </cell>
          <cell r="Y2">
            <v>51</v>
          </cell>
          <cell r="Z2" t="str">
            <v>石榴國小</v>
          </cell>
          <cell r="AA2" t="str">
            <v>何庭翊</v>
          </cell>
          <cell r="AB2" t="str">
            <v>1074桿</v>
          </cell>
          <cell r="AC2" t="str">
            <v>石榴國小</v>
          </cell>
          <cell r="AD2">
            <v>2201</v>
          </cell>
        </row>
        <row r="3">
          <cell r="V3">
            <v>10.199999999999999</v>
          </cell>
          <cell r="W3" t="str">
            <v>石榴國小</v>
          </cell>
          <cell r="X3" t="str">
            <v>294桿</v>
          </cell>
          <cell r="Y3">
            <v>53</v>
          </cell>
          <cell r="Z3" t="str">
            <v>石榴國小</v>
          </cell>
          <cell r="AA3" t="str">
            <v>何祥毓</v>
          </cell>
          <cell r="AB3" t="str">
            <v>1075桿</v>
          </cell>
          <cell r="AC3" t="str">
            <v>石榴國小</v>
          </cell>
          <cell r="AD3">
            <v>2202</v>
          </cell>
        </row>
        <row r="4">
          <cell r="V4">
            <v>10.3</v>
          </cell>
          <cell r="W4" t="str">
            <v>石榴國小</v>
          </cell>
          <cell r="X4" t="str">
            <v>294桿</v>
          </cell>
          <cell r="Y4">
            <v>20</v>
          </cell>
          <cell r="Z4" t="str">
            <v>石榴國小</v>
          </cell>
          <cell r="AA4" t="str">
            <v>張鈞凱</v>
          </cell>
          <cell r="AB4" t="str">
            <v>1065桿</v>
          </cell>
          <cell r="AC4" t="str">
            <v>石榴國小</v>
          </cell>
          <cell r="AD4">
            <v>2201</v>
          </cell>
        </row>
        <row r="5">
          <cell r="V5">
            <v>10.4</v>
          </cell>
          <cell r="W5" t="str">
            <v>石榴國小</v>
          </cell>
          <cell r="X5" t="str">
            <v>294桿</v>
          </cell>
          <cell r="Y5">
            <v>68</v>
          </cell>
          <cell r="Z5" t="str">
            <v>石榴國小</v>
          </cell>
          <cell r="AA5" t="str">
            <v>張鉦泓</v>
          </cell>
          <cell r="AB5" t="str">
            <v>1083桿</v>
          </cell>
          <cell r="AC5" t="str">
            <v>石榴國小</v>
          </cell>
          <cell r="AD5">
            <v>2202</v>
          </cell>
        </row>
        <row r="6">
          <cell r="V6">
            <v>10.5</v>
          </cell>
          <cell r="W6" t="str">
            <v>石榴國小</v>
          </cell>
          <cell r="X6" t="str">
            <v>294桿</v>
          </cell>
          <cell r="Y6">
            <v>56</v>
          </cell>
          <cell r="Z6" t="str">
            <v>石榴國小</v>
          </cell>
          <cell r="AA6" t="str">
            <v>羅振嘉</v>
          </cell>
          <cell r="AB6" t="str">
            <v>1076桿</v>
          </cell>
          <cell r="AC6" t="str">
            <v>石榴國小</v>
          </cell>
          <cell r="AD6">
            <v>2201</v>
          </cell>
        </row>
        <row r="7">
          <cell r="V7">
            <v>10.6</v>
          </cell>
          <cell r="W7" t="str">
            <v>石榴國小</v>
          </cell>
          <cell r="X7" t="str">
            <v>294桿</v>
          </cell>
          <cell r="Y7">
            <v>74</v>
          </cell>
          <cell r="Z7" t="str">
            <v>石榴國小</v>
          </cell>
          <cell r="AA7" t="str">
            <v>馬場楓磨</v>
          </cell>
          <cell r="AB7" t="str">
            <v>1091桿</v>
          </cell>
          <cell r="AC7" t="str">
            <v>石榴國小</v>
          </cell>
          <cell r="AD7">
            <v>2202</v>
          </cell>
        </row>
        <row r="8">
          <cell r="V8">
            <v>2.1</v>
          </cell>
          <cell r="W8" t="str">
            <v>林內國小</v>
          </cell>
          <cell r="X8" t="str">
            <v>252桿</v>
          </cell>
          <cell r="Y8">
            <v>29</v>
          </cell>
          <cell r="Z8" t="str">
            <v>林內國小</v>
          </cell>
          <cell r="AA8" t="str">
            <v>周品綸</v>
          </cell>
          <cell r="AB8" t="str">
            <v>1068桿</v>
          </cell>
          <cell r="AC8" t="str">
            <v>林內國小</v>
          </cell>
          <cell r="AD8">
            <v>2207</v>
          </cell>
        </row>
        <row r="9">
          <cell r="V9">
            <v>2.2000000000000002</v>
          </cell>
          <cell r="W9" t="str">
            <v>林內國小</v>
          </cell>
          <cell r="X9" t="str">
            <v>252桿</v>
          </cell>
          <cell r="Y9">
            <v>9</v>
          </cell>
          <cell r="Z9" t="str">
            <v>林內國小</v>
          </cell>
          <cell r="AA9" t="str">
            <v>林庭毅</v>
          </cell>
          <cell r="AB9" t="str">
            <v>125桿</v>
          </cell>
          <cell r="AC9" t="str">
            <v>林內國小</v>
          </cell>
          <cell r="AD9">
            <v>2208</v>
          </cell>
        </row>
        <row r="10">
          <cell r="V10">
            <v>2.2999999999999998</v>
          </cell>
          <cell r="W10" t="str">
            <v>林內國小</v>
          </cell>
          <cell r="X10" t="str">
            <v>252桿</v>
          </cell>
          <cell r="Y10">
            <v>8</v>
          </cell>
          <cell r="Z10" t="str">
            <v>林內國小</v>
          </cell>
          <cell r="AA10" t="str">
            <v>薛仲均</v>
          </cell>
          <cell r="AB10" t="str">
            <v>123桿</v>
          </cell>
          <cell r="AC10" t="str">
            <v>林內國小</v>
          </cell>
          <cell r="AD10">
            <v>2207</v>
          </cell>
        </row>
        <row r="11">
          <cell r="V11">
            <v>2.4</v>
          </cell>
          <cell r="W11" t="str">
            <v>林內國小</v>
          </cell>
          <cell r="X11" t="str">
            <v>252桿</v>
          </cell>
          <cell r="Y11">
            <v>15</v>
          </cell>
          <cell r="Z11" t="str">
            <v>林內國小</v>
          </cell>
          <cell r="AA11" t="str">
            <v>陳子瑋</v>
          </cell>
          <cell r="AB11" t="str">
            <v>1063桿</v>
          </cell>
          <cell r="AC11" t="str">
            <v>林內國小</v>
          </cell>
          <cell r="AD11">
            <v>2208</v>
          </cell>
        </row>
        <row r="12">
          <cell r="V12">
            <v>2.5</v>
          </cell>
          <cell r="W12" t="str">
            <v>林內國小</v>
          </cell>
          <cell r="X12" t="str">
            <v>252桿</v>
          </cell>
          <cell r="Y12">
            <v>58</v>
          </cell>
          <cell r="Z12" t="str">
            <v>林內國小</v>
          </cell>
          <cell r="AA12" t="str">
            <v>黃彥碩</v>
          </cell>
          <cell r="AB12" t="str">
            <v>1077桿</v>
          </cell>
          <cell r="AC12" t="str">
            <v>林內國小</v>
          </cell>
          <cell r="AD12">
            <v>2207</v>
          </cell>
        </row>
        <row r="13">
          <cell r="V13">
            <v>2.6</v>
          </cell>
          <cell r="W13" t="str">
            <v>林內國小</v>
          </cell>
          <cell r="X13" t="str">
            <v>252桿</v>
          </cell>
          <cell r="Y13">
            <v>36</v>
          </cell>
          <cell r="Z13" t="str">
            <v>林內國小</v>
          </cell>
          <cell r="AA13" t="str">
            <v>黃愷安</v>
          </cell>
          <cell r="AB13" t="str">
            <v>1070桿</v>
          </cell>
          <cell r="AC13" t="str">
            <v>林內國小</v>
          </cell>
          <cell r="AD13">
            <v>2208</v>
          </cell>
        </row>
        <row r="14">
          <cell r="V14">
            <v>4.0999999999999996</v>
          </cell>
          <cell r="W14" t="str">
            <v>民生國小A</v>
          </cell>
          <cell r="X14" t="str">
            <v>262桿</v>
          </cell>
          <cell r="Y14">
            <v>4</v>
          </cell>
          <cell r="Z14" t="str">
            <v>民生國小A</v>
          </cell>
          <cell r="AA14" t="str">
            <v>莊明錡</v>
          </cell>
          <cell r="AB14" t="str">
            <v>114桿</v>
          </cell>
          <cell r="AC14" t="str">
            <v>民生國小A</v>
          </cell>
          <cell r="AD14">
            <v>2213</v>
          </cell>
        </row>
        <row r="15">
          <cell r="V15">
            <v>4.2</v>
          </cell>
          <cell r="W15" t="str">
            <v>民生國小A</v>
          </cell>
          <cell r="X15" t="str">
            <v>262桿</v>
          </cell>
          <cell r="Y15">
            <v>53</v>
          </cell>
          <cell r="Z15" t="str">
            <v>民生國小A</v>
          </cell>
          <cell r="AA15" t="str">
            <v>蔡宗墿</v>
          </cell>
          <cell r="AB15" t="str">
            <v>1075桿</v>
          </cell>
          <cell r="AC15" t="str">
            <v>民生國小A</v>
          </cell>
          <cell r="AD15">
            <v>2214</v>
          </cell>
        </row>
        <row r="16">
          <cell r="V16">
            <v>4.3</v>
          </cell>
          <cell r="W16" t="str">
            <v>民生國小A</v>
          </cell>
          <cell r="X16" t="str">
            <v>262桿</v>
          </cell>
          <cell r="Y16">
            <v>43</v>
          </cell>
          <cell r="Z16" t="str">
            <v>民生國小A</v>
          </cell>
          <cell r="AA16" t="str">
            <v>藍柏承</v>
          </cell>
          <cell r="AB16" t="str">
            <v>1072桿</v>
          </cell>
          <cell r="AC16" t="str">
            <v>民生國小A</v>
          </cell>
          <cell r="AD16">
            <v>2213</v>
          </cell>
        </row>
        <row r="17">
          <cell r="V17">
            <v>4.4000000000000004</v>
          </cell>
          <cell r="W17" t="str">
            <v>民生國小A</v>
          </cell>
          <cell r="X17" t="str">
            <v>262桿</v>
          </cell>
          <cell r="Y17">
            <v>49</v>
          </cell>
          <cell r="Z17" t="str">
            <v>民生國小A</v>
          </cell>
          <cell r="AA17" t="str">
            <v>詹士宏</v>
          </cell>
          <cell r="AB17" t="str">
            <v>1073桿</v>
          </cell>
          <cell r="AC17" t="str">
            <v>民生國小A</v>
          </cell>
          <cell r="AD17">
            <v>2214</v>
          </cell>
        </row>
        <row r="18">
          <cell r="V18">
            <v>4.5</v>
          </cell>
          <cell r="W18" t="str">
            <v>民生國小A</v>
          </cell>
          <cell r="X18" t="str">
            <v>262桿</v>
          </cell>
          <cell r="Y18">
            <v>11</v>
          </cell>
          <cell r="Z18" t="str">
            <v>民生國小A</v>
          </cell>
          <cell r="AA18" t="str">
            <v>張皓閔</v>
          </cell>
          <cell r="AB18" t="str">
            <v>127桿</v>
          </cell>
          <cell r="AC18" t="str">
            <v>民生國小A</v>
          </cell>
          <cell r="AD18">
            <v>2213</v>
          </cell>
        </row>
        <row r="19">
          <cell r="V19">
            <v>4.5999999999999996</v>
          </cell>
          <cell r="W19" t="str">
            <v>民生國小A</v>
          </cell>
          <cell r="X19" t="str">
            <v>262桿</v>
          </cell>
          <cell r="Y19">
            <v>75</v>
          </cell>
          <cell r="Z19" t="str">
            <v>民生國小A</v>
          </cell>
          <cell r="AA19">
            <v>0</v>
          </cell>
          <cell r="AB19" t="str">
            <v>1998桿</v>
          </cell>
          <cell r="AC19" t="str">
            <v>民生國小A</v>
          </cell>
          <cell r="AD19">
            <v>2214</v>
          </cell>
        </row>
        <row r="20">
          <cell r="V20">
            <v>13.1</v>
          </cell>
          <cell r="W20" t="str">
            <v>民生國小B</v>
          </cell>
          <cell r="X20" t="str">
            <v>305桿</v>
          </cell>
          <cell r="Y20">
            <v>73</v>
          </cell>
          <cell r="Z20" t="str">
            <v>民生國小B</v>
          </cell>
          <cell r="AA20" t="str">
            <v>吳靜柔</v>
          </cell>
          <cell r="AB20" t="str">
            <v>1090桿</v>
          </cell>
          <cell r="AC20" t="str">
            <v>石榴國中</v>
          </cell>
          <cell r="AD20">
            <v>2219</v>
          </cell>
        </row>
        <row r="21">
          <cell r="V21">
            <v>13.2</v>
          </cell>
          <cell r="W21" t="str">
            <v>民生國小B</v>
          </cell>
          <cell r="X21" t="str">
            <v>305桿</v>
          </cell>
          <cell r="Y21">
            <v>60</v>
          </cell>
          <cell r="Z21" t="str">
            <v>民生國小B</v>
          </cell>
          <cell r="AA21" t="str">
            <v>曾仁利</v>
          </cell>
          <cell r="AB21" t="str">
            <v>1078桿</v>
          </cell>
          <cell r="AC21" t="str">
            <v>林中國小</v>
          </cell>
          <cell r="AD21">
            <v>2220</v>
          </cell>
        </row>
        <row r="22">
          <cell r="V22">
            <v>13.3</v>
          </cell>
          <cell r="W22" t="str">
            <v>民生國小B</v>
          </cell>
          <cell r="X22" t="str">
            <v>305桿</v>
          </cell>
          <cell r="Y22">
            <v>60</v>
          </cell>
          <cell r="Z22" t="str">
            <v>民生國小B</v>
          </cell>
          <cell r="AA22" t="str">
            <v>林志琮</v>
          </cell>
          <cell r="AB22" t="str">
            <v>1078桿</v>
          </cell>
          <cell r="AC22" t="str">
            <v>民生國小</v>
          </cell>
          <cell r="AD22">
            <v>2219</v>
          </cell>
        </row>
        <row r="23">
          <cell r="V23">
            <v>13.4</v>
          </cell>
          <cell r="W23" t="str">
            <v>民生國小B</v>
          </cell>
          <cell r="X23" t="str">
            <v>305桿</v>
          </cell>
          <cell r="Y23">
            <v>72</v>
          </cell>
          <cell r="Z23" t="str">
            <v>民生國小B</v>
          </cell>
          <cell r="AA23" t="str">
            <v>蔡帛璋</v>
          </cell>
          <cell r="AB23" t="str">
            <v>1089桿</v>
          </cell>
          <cell r="AC23" t="str">
            <v>大屯國小拯民分校</v>
          </cell>
          <cell r="AD23">
            <v>2220</v>
          </cell>
        </row>
        <row r="24">
          <cell r="V24">
            <v>13.5</v>
          </cell>
          <cell r="W24" t="str">
            <v>民生國小B</v>
          </cell>
          <cell r="X24" t="str">
            <v>305桿</v>
          </cell>
          <cell r="Y24">
            <v>13</v>
          </cell>
          <cell r="Z24" t="str">
            <v>民生國小B</v>
          </cell>
          <cell r="AA24" t="str">
            <v>蘇照恩</v>
          </cell>
          <cell r="AB24" t="str">
            <v>1061桿</v>
          </cell>
          <cell r="AC24" t="str">
            <v>民生國小B</v>
          </cell>
          <cell r="AD24">
            <v>2219</v>
          </cell>
        </row>
        <row r="25">
          <cell r="V25">
            <v>13.6</v>
          </cell>
          <cell r="W25" t="str">
            <v>民生國小B</v>
          </cell>
          <cell r="X25" t="str">
            <v>305桿</v>
          </cell>
          <cell r="Y25">
            <v>69</v>
          </cell>
          <cell r="Z25" t="str">
            <v>民生國小B</v>
          </cell>
          <cell r="AA25" t="str">
            <v>黃玟怡</v>
          </cell>
          <cell r="AB25" t="str">
            <v>1084桿</v>
          </cell>
          <cell r="AC25" t="str">
            <v>民生國小B</v>
          </cell>
          <cell r="AD25">
            <v>2220</v>
          </cell>
        </row>
        <row r="26">
          <cell r="V26">
            <v>8.1</v>
          </cell>
          <cell r="W26" t="str">
            <v>文安國小</v>
          </cell>
          <cell r="X26" t="str">
            <v>282桿</v>
          </cell>
          <cell r="Y26">
            <v>60</v>
          </cell>
          <cell r="Z26" t="str">
            <v>文安國小</v>
          </cell>
          <cell r="AA26" t="str">
            <v>張益誠</v>
          </cell>
          <cell r="AB26" t="str">
            <v>1078桿</v>
          </cell>
          <cell r="AC26" t="str">
            <v>文安國小</v>
          </cell>
          <cell r="AD26">
            <v>2225</v>
          </cell>
        </row>
        <row r="27">
          <cell r="V27">
            <v>8.1999999999999993</v>
          </cell>
          <cell r="W27" t="str">
            <v>文安國小</v>
          </cell>
          <cell r="X27" t="str">
            <v>282桿</v>
          </cell>
          <cell r="Y27">
            <v>24</v>
          </cell>
          <cell r="Z27" t="str">
            <v>文安國小</v>
          </cell>
          <cell r="AA27" t="str">
            <v>李宗翰</v>
          </cell>
          <cell r="AB27" t="str">
            <v>1066桿</v>
          </cell>
          <cell r="AC27" t="str">
            <v>文安國小</v>
          </cell>
          <cell r="AD27">
            <v>2226</v>
          </cell>
        </row>
        <row r="28">
          <cell r="V28">
            <v>8.3000000000000007</v>
          </cell>
          <cell r="W28" t="str">
            <v>文安國小</v>
          </cell>
          <cell r="X28" t="str">
            <v>282桿</v>
          </cell>
          <cell r="Y28">
            <v>36</v>
          </cell>
          <cell r="Z28" t="str">
            <v>文安國小</v>
          </cell>
          <cell r="AA28" t="str">
            <v>李晉佑</v>
          </cell>
          <cell r="AB28" t="str">
            <v>1070桿</v>
          </cell>
          <cell r="AC28" t="str">
            <v>文安國小</v>
          </cell>
          <cell r="AD28">
            <v>2225</v>
          </cell>
        </row>
        <row r="29">
          <cell r="V29">
            <v>8.4</v>
          </cell>
          <cell r="W29" t="str">
            <v>文安國小</v>
          </cell>
          <cell r="X29" t="str">
            <v>282桿</v>
          </cell>
          <cell r="Y29">
            <v>51</v>
          </cell>
          <cell r="Z29" t="str">
            <v>文安國小</v>
          </cell>
          <cell r="AA29" t="str">
            <v>李泓諺</v>
          </cell>
          <cell r="AB29" t="str">
            <v>1074桿</v>
          </cell>
          <cell r="AC29" t="str">
            <v>文安國小</v>
          </cell>
          <cell r="AD29">
            <v>2226</v>
          </cell>
        </row>
        <row r="30">
          <cell r="V30">
            <v>8.5</v>
          </cell>
          <cell r="W30" t="str">
            <v>文安國小</v>
          </cell>
          <cell r="X30" t="str">
            <v>282桿</v>
          </cell>
          <cell r="Y30">
            <v>29</v>
          </cell>
          <cell r="Z30" t="str">
            <v>文安國小</v>
          </cell>
          <cell r="AA30" t="str">
            <v>楊紹緯</v>
          </cell>
          <cell r="AB30" t="str">
            <v>1068桿</v>
          </cell>
          <cell r="AC30" t="str">
            <v>文安國小</v>
          </cell>
          <cell r="AD30">
            <v>2225</v>
          </cell>
        </row>
        <row r="31">
          <cell r="V31">
            <v>8.6</v>
          </cell>
          <cell r="W31" t="str">
            <v>文安國小</v>
          </cell>
          <cell r="X31" t="str">
            <v>282桿</v>
          </cell>
          <cell r="Y31">
            <v>67</v>
          </cell>
          <cell r="Z31" t="str">
            <v>文安國小</v>
          </cell>
          <cell r="AA31" t="str">
            <v>陳煜函</v>
          </cell>
          <cell r="AB31" t="str">
            <v>1082桿</v>
          </cell>
          <cell r="AC31" t="str">
            <v>文安國小</v>
          </cell>
          <cell r="AD31">
            <v>2226</v>
          </cell>
        </row>
        <row r="32">
          <cell r="V32">
            <v>1.1000000000000001</v>
          </cell>
          <cell r="W32" t="str">
            <v>僑真國小A</v>
          </cell>
          <cell r="X32" t="str">
            <v>226桿</v>
          </cell>
          <cell r="Y32">
            <v>10</v>
          </cell>
          <cell r="Z32" t="str">
            <v>僑真國小A</v>
          </cell>
          <cell r="AA32" t="str">
            <v>劉賢哲</v>
          </cell>
          <cell r="AB32" t="str">
            <v>126桿</v>
          </cell>
          <cell r="AC32" t="str">
            <v>僑真國小A</v>
          </cell>
          <cell r="AD32">
            <v>2231</v>
          </cell>
        </row>
        <row r="33">
          <cell r="V33">
            <v>1.2</v>
          </cell>
          <cell r="W33" t="str">
            <v>僑真國小A</v>
          </cell>
          <cell r="X33" t="str">
            <v>226桿</v>
          </cell>
          <cell r="Y33">
            <v>5</v>
          </cell>
          <cell r="Z33" t="str">
            <v>僑真國小A</v>
          </cell>
          <cell r="AA33" t="str">
            <v>呂志朋</v>
          </cell>
          <cell r="AB33" t="str">
            <v>115桿</v>
          </cell>
          <cell r="AC33" t="str">
            <v>僑真國小A</v>
          </cell>
          <cell r="AD33">
            <v>2232</v>
          </cell>
        </row>
        <row r="34">
          <cell r="V34">
            <v>1.3</v>
          </cell>
          <cell r="W34" t="str">
            <v>僑真國小A</v>
          </cell>
          <cell r="X34" t="str">
            <v>226桿</v>
          </cell>
          <cell r="Y34">
            <v>1</v>
          </cell>
          <cell r="Z34" t="str">
            <v>僑真國小A</v>
          </cell>
          <cell r="AA34" t="str">
            <v>張詠竣</v>
          </cell>
          <cell r="AB34" t="str">
            <v>101桿</v>
          </cell>
          <cell r="AC34" t="str">
            <v>僑真國小A</v>
          </cell>
          <cell r="AD34">
            <v>2231</v>
          </cell>
        </row>
        <row r="35">
          <cell r="V35">
            <v>1.4</v>
          </cell>
          <cell r="W35" t="str">
            <v>僑真國小A</v>
          </cell>
          <cell r="X35" t="str">
            <v>226桿</v>
          </cell>
          <cell r="Y35">
            <v>6</v>
          </cell>
          <cell r="Z35" t="str">
            <v>僑真國小A</v>
          </cell>
          <cell r="AA35" t="str">
            <v>沈品均</v>
          </cell>
          <cell r="AB35" t="str">
            <v>117桿</v>
          </cell>
          <cell r="AC35" t="str">
            <v>僑真國小A</v>
          </cell>
          <cell r="AD35">
            <v>2232</v>
          </cell>
        </row>
        <row r="36">
          <cell r="V36">
            <v>1.5</v>
          </cell>
          <cell r="W36" t="str">
            <v>僑真國小A</v>
          </cell>
          <cell r="X36" t="str">
            <v>226桿</v>
          </cell>
          <cell r="Y36">
            <v>20</v>
          </cell>
          <cell r="Z36" t="str">
            <v>僑真國小A</v>
          </cell>
          <cell r="AA36" t="str">
            <v>黃威哲</v>
          </cell>
          <cell r="AB36" t="str">
            <v>1065桿</v>
          </cell>
          <cell r="AC36" t="str">
            <v>僑真國小A</v>
          </cell>
          <cell r="AD36">
            <v>2231</v>
          </cell>
        </row>
        <row r="37">
          <cell r="V37">
            <v>1.6</v>
          </cell>
          <cell r="W37" t="str">
            <v>僑真國小A</v>
          </cell>
          <cell r="X37" t="str">
            <v>226桿</v>
          </cell>
          <cell r="Y37">
            <v>75</v>
          </cell>
          <cell r="Z37" t="str">
            <v>僑真國小A</v>
          </cell>
          <cell r="AA37">
            <v>0</v>
          </cell>
          <cell r="AB37" t="str">
            <v>1998桿</v>
          </cell>
          <cell r="AC37" t="str">
            <v>僑真國小A</v>
          </cell>
          <cell r="AD37">
            <v>2232</v>
          </cell>
        </row>
        <row r="38">
          <cell r="V38">
            <v>7.1</v>
          </cell>
          <cell r="W38" t="str">
            <v>僑真國小B</v>
          </cell>
          <cell r="X38" t="str">
            <v>273桿</v>
          </cell>
          <cell r="Y38">
            <v>65</v>
          </cell>
          <cell r="Z38" t="str">
            <v>僑真國小B</v>
          </cell>
          <cell r="AA38" t="str">
            <v>廖溢宣</v>
          </cell>
          <cell r="AB38" t="str">
            <v>1079桿</v>
          </cell>
          <cell r="AC38" t="str">
            <v>僑真國小B</v>
          </cell>
          <cell r="AD38">
            <v>2237</v>
          </cell>
        </row>
        <row r="39">
          <cell r="V39">
            <v>7.2</v>
          </cell>
          <cell r="W39" t="str">
            <v>僑真國小B</v>
          </cell>
          <cell r="X39" t="str">
            <v>273桿</v>
          </cell>
          <cell r="Y39">
            <v>24</v>
          </cell>
          <cell r="Z39" t="str">
            <v>僑真國小B</v>
          </cell>
          <cell r="AA39" t="str">
            <v>李宇恩</v>
          </cell>
          <cell r="AB39" t="str">
            <v>1066桿</v>
          </cell>
          <cell r="AC39" t="str">
            <v>僑真國小B</v>
          </cell>
          <cell r="AD39">
            <v>2238</v>
          </cell>
        </row>
        <row r="40">
          <cell r="V40">
            <v>7.3</v>
          </cell>
          <cell r="W40" t="str">
            <v>僑真國小B</v>
          </cell>
          <cell r="X40" t="str">
            <v>273桿</v>
          </cell>
          <cell r="Y40">
            <v>33</v>
          </cell>
          <cell r="Z40" t="str">
            <v>僑真國小B</v>
          </cell>
          <cell r="AA40" t="str">
            <v>林子恩</v>
          </cell>
          <cell r="AB40" t="str">
            <v>1069桿</v>
          </cell>
          <cell r="AC40" t="str">
            <v>僑真國小B</v>
          </cell>
          <cell r="AD40">
            <v>2237</v>
          </cell>
        </row>
        <row r="41">
          <cell r="V41">
            <v>7.4</v>
          </cell>
          <cell r="W41" t="str">
            <v>僑真國小B</v>
          </cell>
          <cell r="X41" t="str">
            <v>273桿</v>
          </cell>
          <cell r="Y41">
            <v>41</v>
          </cell>
          <cell r="Z41" t="str">
            <v>僑真國小B</v>
          </cell>
          <cell r="AA41" t="str">
            <v>蔡忠育</v>
          </cell>
          <cell r="AB41" t="str">
            <v>1071桿</v>
          </cell>
          <cell r="AC41" t="str">
            <v>僑真國小B</v>
          </cell>
          <cell r="AD41">
            <v>2238</v>
          </cell>
        </row>
        <row r="42">
          <cell r="V42">
            <v>7.5</v>
          </cell>
          <cell r="W42" t="str">
            <v>僑真國小B</v>
          </cell>
          <cell r="X42" t="str">
            <v>273桿</v>
          </cell>
          <cell r="Y42">
            <v>15</v>
          </cell>
          <cell r="Z42" t="str">
            <v>僑真國小B</v>
          </cell>
          <cell r="AA42" t="str">
            <v>黃祐勝</v>
          </cell>
          <cell r="AB42" t="str">
            <v>1063桿</v>
          </cell>
          <cell r="AC42" t="str">
            <v>僑真國小B</v>
          </cell>
          <cell r="AD42">
            <v>2237</v>
          </cell>
        </row>
        <row r="43">
          <cell r="V43">
            <v>7.6</v>
          </cell>
          <cell r="W43" t="str">
            <v>僑真國小B</v>
          </cell>
          <cell r="X43" t="str">
            <v>273桿</v>
          </cell>
          <cell r="Y43">
            <v>75</v>
          </cell>
          <cell r="Z43" t="str">
            <v>僑真國小B</v>
          </cell>
          <cell r="AA43">
            <v>0</v>
          </cell>
          <cell r="AB43" t="str">
            <v>1998桿</v>
          </cell>
          <cell r="AC43" t="str">
            <v>僑真國小B</v>
          </cell>
          <cell r="AD43">
            <v>2238</v>
          </cell>
        </row>
        <row r="44">
          <cell r="V44">
            <v>5.0999999999999996</v>
          </cell>
          <cell r="W44" t="str">
            <v>大屯國小A</v>
          </cell>
          <cell r="X44" t="str">
            <v>270桿</v>
          </cell>
          <cell r="Y44">
            <v>36</v>
          </cell>
          <cell r="Z44" t="str">
            <v>大屯國小A</v>
          </cell>
          <cell r="AA44" t="str">
            <v>李善恩</v>
          </cell>
          <cell r="AB44" t="str">
            <v>1070桿</v>
          </cell>
          <cell r="AC44" t="str">
            <v>大屯國小A</v>
          </cell>
          <cell r="AD44">
            <v>2243</v>
          </cell>
        </row>
        <row r="45">
          <cell r="V45">
            <v>5.2</v>
          </cell>
          <cell r="W45" t="str">
            <v>大屯國小A</v>
          </cell>
          <cell r="X45" t="str">
            <v>270桿</v>
          </cell>
          <cell r="Y45">
            <v>69</v>
          </cell>
          <cell r="Z45" t="str">
            <v>大屯國小A</v>
          </cell>
          <cell r="AA45" t="str">
            <v>林念德</v>
          </cell>
          <cell r="AB45" t="str">
            <v>1084桿</v>
          </cell>
          <cell r="AC45" t="str">
            <v>大屯國小A</v>
          </cell>
          <cell r="AD45">
            <v>2244</v>
          </cell>
        </row>
        <row r="46">
          <cell r="V46">
            <v>5.3</v>
          </cell>
          <cell r="W46" t="str">
            <v>大屯國小A</v>
          </cell>
          <cell r="X46" t="str">
            <v>270桿</v>
          </cell>
          <cell r="Y46">
            <v>36</v>
          </cell>
          <cell r="Z46" t="str">
            <v>大屯國小A</v>
          </cell>
          <cell r="AA46" t="str">
            <v>翁健鋒</v>
          </cell>
          <cell r="AB46" t="str">
            <v>1070桿</v>
          </cell>
          <cell r="AC46" t="str">
            <v>大屯國小A</v>
          </cell>
          <cell r="AD46">
            <v>2243</v>
          </cell>
        </row>
        <row r="47">
          <cell r="V47">
            <v>5.4</v>
          </cell>
          <cell r="W47" t="str">
            <v>大屯國小A</v>
          </cell>
          <cell r="X47" t="str">
            <v>270桿</v>
          </cell>
          <cell r="Y47">
            <v>14</v>
          </cell>
          <cell r="Z47" t="str">
            <v>大屯國小A</v>
          </cell>
          <cell r="AA47" t="str">
            <v>許博飛</v>
          </cell>
          <cell r="AB47" t="str">
            <v>1062桿</v>
          </cell>
          <cell r="AC47" t="str">
            <v>大屯國小A</v>
          </cell>
          <cell r="AD47">
            <v>2244</v>
          </cell>
        </row>
        <row r="48">
          <cell r="V48">
            <v>5.5</v>
          </cell>
          <cell r="W48" t="str">
            <v>大屯國小A</v>
          </cell>
          <cell r="X48" t="str">
            <v>270桿</v>
          </cell>
          <cell r="Y48">
            <v>66</v>
          </cell>
          <cell r="Z48" t="str">
            <v>大屯國小A</v>
          </cell>
          <cell r="AA48" t="str">
            <v>陳柏維</v>
          </cell>
          <cell r="AB48" t="str">
            <v>1081桿</v>
          </cell>
          <cell r="AC48" t="str">
            <v>大屯國小A</v>
          </cell>
          <cell r="AD48">
            <v>2243</v>
          </cell>
        </row>
        <row r="49">
          <cell r="V49">
            <v>5.6</v>
          </cell>
          <cell r="W49" t="str">
            <v>大屯國小A</v>
          </cell>
          <cell r="X49" t="str">
            <v>270桿</v>
          </cell>
          <cell r="Y49">
            <v>18</v>
          </cell>
          <cell r="Z49" t="str">
            <v>大屯國小A</v>
          </cell>
          <cell r="AA49" t="str">
            <v>張丞圳</v>
          </cell>
          <cell r="AB49" t="str">
            <v>1064桿</v>
          </cell>
          <cell r="AC49" t="str">
            <v>大屯國小A</v>
          </cell>
          <cell r="AD49">
            <v>2244</v>
          </cell>
        </row>
        <row r="50">
          <cell r="V50">
            <v>11.1</v>
          </cell>
          <cell r="W50" t="str">
            <v>埤腳國小</v>
          </cell>
          <cell r="X50" t="str">
            <v>296桿</v>
          </cell>
          <cell r="Y50">
            <v>53</v>
          </cell>
          <cell r="Z50" t="str">
            <v>埤腳國小</v>
          </cell>
          <cell r="AA50" t="str">
            <v>徐睿宏</v>
          </cell>
          <cell r="AB50" t="str">
            <v>1075桿</v>
          </cell>
          <cell r="AC50" t="str">
            <v>埤腳國小</v>
          </cell>
          <cell r="AD50">
            <v>2249</v>
          </cell>
        </row>
        <row r="51">
          <cell r="V51">
            <v>11.2</v>
          </cell>
          <cell r="W51" t="str">
            <v>埤腳國小</v>
          </cell>
          <cell r="X51" t="str">
            <v>296桿</v>
          </cell>
          <cell r="Y51">
            <v>49</v>
          </cell>
          <cell r="Z51" t="str">
            <v>埤腳國小</v>
          </cell>
          <cell r="AA51" t="str">
            <v>楊傑評</v>
          </cell>
          <cell r="AB51" t="str">
            <v>1073桿</v>
          </cell>
          <cell r="AC51" t="str">
            <v>埤腳國小</v>
          </cell>
          <cell r="AD51">
            <v>2250</v>
          </cell>
        </row>
        <row r="52">
          <cell r="V52">
            <v>11.3</v>
          </cell>
          <cell r="W52" t="str">
            <v>埤腳國小</v>
          </cell>
          <cell r="X52" t="str">
            <v>296桿</v>
          </cell>
          <cell r="Y52">
            <v>43</v>
          </cell>
          <cell r="Z52" t="str">
            <v>埤腳國小</v>
          </cell>
          <cell r="AA52" t="str">
            <v>楊斌渝</v>
          </cell>
          <cell r="AB52" t="str">
            <v>1072桿</v>
          </cell>
          <cell r="AC52" t="str">
            <v>埤腳國小</v>
          </cell>
          <cell r="AD52">
            <v>2249</v>
          </cell>
        </row>
        <row r="53">
          <cell r="V53">
            <v>11.4</v>
          </cell>
          <cell r="W53" t="str">
            <v>埤腳國小</v>
          </cell>
          <cell r="X53" t="str">
            <v>296桿</v>
          </cell>
          <cell r="Y53">
            <v>43</v>
          </cell>
          <cell r="Z53" t="str">
            <v>埤腳國小</v>
          </cell>
          <cell r="AA53" t="str">
            <v>陳韋政</v>
          </cell>
          <cell r="AB53" t="str">
            <v>1072桿</v>
          </cell>
          <cell r="AC53" t="str">
            <v>埤腳國小</v>
          </cell>
          <cell r="AD53">
            <v>2250</v>
          </cell>
        </row>
        <row r="54">
          <cell r="V54">
            <v>11.5</v>
          </cell>
          <cell r="W54" t="str">
            <v>埤腳國小</v>
          </cell>
          <cell r="X54" t="str">
            <v>296桿</v>
          </cell>
          <cell r="Y54">
            <v>75</v>
          </cell>
          <cell r="Z54" t="str">
            <v>埤腳國小</v>
          </cell>
          <cell r="AA54">
            <v>0</v>
          </cell>
          <cell r="AB54" t="str">
            <v>1998桿</v>
          </cell>
          <cell r="AC54" t="str">
            <v>埤腳國小</v>
          </cell>
          <cell r="AD54">
            <v>2249</v>
          </cell>
        </row>
        <row r="55">
          <cell r="V55">
            <v>11.6</v>
          </cell>
          <cell r="W55" t="str">
            <v>埤腳國小</v>
          </cell>
          <cell r="X55" t="str">
            <v>296桿</v>
          </cell>
          <cell r="Y55">
            <v>75</v>
          </cell>
          <cell r="Z55" t="str">
            <v>埤腳國小</v>
          </cell>
          <cell r="AA55">
            <v>0</v>
          </cell>
          <cell r="AB55" t="str">
            <v>1998桿</v>
          </cell>
          <cell r="AC55" t="str">
            <v>埤腳國小</v>
          </cell>
          <cell r="AD55">
            <v>2250</v>
          </cell>
        </row>
        <row r="56">
          <cell r="V56">
            <v>6.1</v>
          </cell>
          <cell r="W56" t="str">
            <v>宏崙國小</v>
          </cell>
          <cell r="X56" t="str">
            <v>271桿</v>
          </cell>
          <cell r="Y56">
            <v>24</v>
          </cell>
          <cell r="Z56" t="str">
            <v>宏崙國小</v>
          </cell>
          <cell r="AA56" t="str">
            <v>古承豫</v>
          </cell>
          <cell r="AB56" t="str">
            <v>1066桿</v>
          </cell>
          <cell r="AC56" t="str">
            <v>宏崙國小</v>
          </cell>
          <cell r="AD56">
            <v>2255</v>
          </cell>
        </row>
        <row r="57">
          <cell r="V57">
            <v>6.2</v>
          </cell>
          <cell r="W57" t="str">
            <v>宏崙國小</v>
          </cell>
          <cell r="X57" t="str">
            <v>271桿</v>
          </cell>
          <cell r="Y57">
            <v>29</v>
          </cell>
          <cell r="Z57" t="str">
            <v>宏崙國小</v>
          </cell>
          <cell r="AA57" t="str">
            <v>吳冠宜</v>
          </cell>
          <cell r="AB57" t="str">
            <v>1068桿</v>
          </cell>
          <cell r="AC57" t="str">
            <v>宏崙國小</v>
          </cell>
          <cell r="AD57">
            <v>2256</v>
          </cell>
        </row>
        <row r="58">
          <cell r="V58">
            <v>6.3</v>
          </cell>
          <cell r="W58" t="str">
            <v>宏崙國小</v>
          </cell>
          <cell r="X58" t="str">
            <v>271桿</v>
          </cell>
          <cell r="Y58">
            <v>43</v>
          </cell>
          <cell r="Z58" t="str">
            <v>宏崙國小</v>
          </cell>
          <cell r="AA58" t="str">
            <v>吳書維</v>
          </cell>
          <cell r="AB58" t="str">
            <v>1072桿</v>
          </cell>
          <cell r="AC58" t="str">
            <v>宏崙國小</v>
          </cell>
          <cell r="AD58">
            <v>2255</v>
          </cell>
        </row>
        <row r="59">
          <cell r="V59">
            <v>6.4</v>
          </cell>
          <cell r="W59" t="str">
            <v>宏崙國小</v>
          </cell>
          <cell r="X59" t="str">
            <v>271桿</v>
          </cell>
          <cell r="Y59">
            <v>33</v>
          </cell>
          <cell r="Z59" t="str">
            <v>宏崙國小</v>
          </cell>
          <cell r="AA59" t="str">
            <v>吳浚瑋</v>
          </cell>
          <cell r="AB59" t="str">
            <v>1069桿</v>
          </cell>
          <cell r="AC59" t="str">
            <v>宏崙國小</v>
          </cell>
          <cell r="AD59">
            <v>2256</v>
          </cell>
        </row>
        <row r="60">
          <cell r="V60">
            <v>6.5</v>
          </cell>
          <cell r="W60" t="str">
            <v>宏崙國小</v>
          </cell>
          <cell r="X60" t="str">
            <v>271桿</v>
          </cell>
          <cell r="Y60">
            <v>18</v>
          </cell>
          <cell r="Z60" t="str">
            <v>宏崙國小</v>
          </cell>
          <cell r="AA60" t="str">
            <v>林叢例</v>
          </cell>
          <cell r="AB60" t="str">
            <v>1064桿</v>
          </cell>
          <cell r="AC60" t="str">
            <v>宏崙國小</v>
          </cell>
          <cell r="AD60">
            <v>2255</v>
          </cell>
        </row>
        <row r="61">
          <cell r="V61">
            <v>6.6</v>
          </cell>
          <cell r="W61" t="str">
            <v>宏崙國小</v>
          </cell>
          <cell r="X61" t="str">
            <v>271桿</v>
          </cell>
          <cell r="Y61">
            <v>75</v>
          </cell>
          <cell r="Z61" t="str">
            <v>宏崙國小</v>
          </cell>
          <cell r="AA61">
            <v>0</v>
          </cell>
          <cell r="AB61" t="str">
            <v>1998桿</v>
          </cell>
          <cell r="AC61" t="str">
            <v>宏崙國小</v>
          </cell>
          <cell r="AD61">
            <v>2256</v>
          </cell>
        </row>
        <row r="62">
          <cell r="V62">
            <v>8.1</v>
          </cell>
          <cell r="W62" t="str">
            <v>中和國小</v>
          </cell>
          <cell r="X62" t="str">
            <v>282桿</v>
          </cell>
          <cell r="Y62">
            <v>20</v>
          </cell>
          <cell r="Z62" t="str">
            <v>中和國小</v>
          </cell>
          <cell r="AA62" t="str">
            <v>廖姿涵</v>
          </cell>
          <cell r="AB62" t="str">
            <v>1065桿</v>
          </cell>
          <cell r="AC62" t="str">
            <v>中和國小</v>
          </cell>
          <cell r="AD62">
            <v>2261</v>
          </cell>
        </row>
        <row r="63">
          <cell r="V63">
            <v>8.1999999999999993</v>
          </cell>
          <cell r="W63" t="str">
            <v>中和國小</v>
          </cell>
          <cell r="X63" t="str">
            <v>282桿</v>
          </cell>
          <cell r="Y63">
            <v>56</v>
          </cell>
          <cell r="Z63" t="str">
            <v>中和國小</v>
          </cell>
          <cell r="AA63" t="str">
            <v>林佳臻</v>
          </cell>
          <cell r="AB63" t="str">
            <v>1076桿</v>
          </cell>
          <cell r="AC63" t="str">
            <v>中和國小</v>
          </cell>
          <cell r="AD63">
            <v>2262</v>
          </cell>
        </row>
        <row r="64">
          <cell r="V64">
            <v>8.3000000000000007</v>
          </cell>
          <cell r="W64" t="str">
            <v>中和國小</v>
          </cell>
          <cell r="X64" t="str">
            <v>282桿</v>
          </cell>
          <cell r="Y64">
            <v>20</v>
          </cell>
          <cell r="Z64" t="str">
            <v>中和國小</v>
          </cell>
          <cell r="AA64" t="str">
            <v>林冠宇</v>
          </cell>
          <cell r="AB64" t="str">
            <v>1065桿</v>
          </cell>
          <cell r="AC64" t="str">
            <v>中和國小</v>
          </cell>
          <cell r="AD64">
            <v>2261</v>
          </cell>
        </row>
        <row r="65">
          <cell r="V65">
            <v>8.4</v>
          </cell>
          <cell r="W65" t="str">
            <v>中和國小</v>
          </cell>
          <cell r="X65" t="str">
            <v>282桿</v>
          </cell>
          <cell r="Y65">
            <v>60</v>
          </cell>
          <cell r="Z65" t="str">
            <v>中和國小</v>
          </cell>
          <cell r="AA65" t="str">
            <v>林欣儒</v>
          </cell>
          <cell r="AB65" t="str">
            <v>1078桿</v>
          </cell>
          <cell r="AC65" t="str">
            <v>中和國小</v>
          </cell>
          <cell r="AD65">
            <v>2262</v>
          </cell>
        </row>
        <row r="66">
          <cell r="V66">
            <v>8.5</v>
          </cell>
          <cell r="W66" t="str">
            <v>中和國小</v>
          </cell>
          <cell r="X66" t="str">
            <v>282桿</v>
          </cell>
          <cell r="Y66">
            <v>43</v>
          </cell>
          <cell r="Z66" t="str">
            <v>中和國小</v>
          </cell>
          <cell r="AA66" t="str">
            <v>林翊豪</v>
          </cell>
          <cell r="AB66" t="str">
            <v>1072桿</v>
          </cell>
          <cell r="AC66" t="str">
            <v>中和國小</v>
          </cell>
          <cell r="AD66">
            <v>2261</v>
          </cell>
        </row>
        <row r="67">
          <cell r="V67">
            <v>8.6</v>
          </cell>
          <cell r="W67" t="str">
            <v>中和國小</v>
          </cell>
          <cell r="X67" t="str">
            <v>282桿</v>
          </cell>
          <cell r="Y67">
            <v>58</v>
          </cell>
          <cell r="Z67" t="str">
            <v>中和國小</v>
          </cell>
          <cell r="AA67" t="str">
            <v>黃剴煒</v>
          </cell>
          <cell r="AB67" t="str">
            <v>1077桿</v>
          </cell>
          <cell r="AC67" t="str">
            <v>中和國小</v>
          </cell>
          <cell r="AD67">
            <v>2262</v>
          </cell>
        </row>
        <row r="68">
          <cell r="V68">
            <v>3.1</v>
          </cell>
          <cell r="W68" t="str">
            <v>信義國小A</v>
          </cell>
          <cell r="X68" t="str">
            <v>254桿</v>
          </cell>
          <cell r="Y68">
            <v>12</v>
          </cell>
          <cell r="Z68" t="str">
            <v>信義國小A</v>
          </cell>
          <cell r="AA68" t="str">
            <v>吳書銘</v>
          </cell>
          <cell r="AB68" t="str">
            <v>145桿</v>
          </cell>
          <cell r="AC68" t="str">
            <v>信義國小A</v>
          </cell>
          <cell r="AD68">
            <v>2267</v>
          </cell>
        </row>
        <row r="69">
          <cell r="V69">
            <v>3.2</v>
          </cell>
          <cell r="W69" t="str">
            <v>信義國小A</v>
          </cell>
          <cell r="X69" t="str">
            <v>254桿</v>
          </cell>
          <cell r="Y69">
            <v>27</v>
          </cell>
          <cell r="Z69" t="str">
            <v>信義國小A</v>
          </cell>
          <cell r="AA69" t="str">
            <v>李冠頡</v>
          </cell>
          <cell r="AB69" t="str">
            <v>1067桿</v>
          </cell>
          <cell r="AC69" t="str">
            <v>信義國小A</v>
          </cell>
          <cell r="AD69">
            <v>2268</v>
          </cell>
        </row>
        <row r="70">
          <cell r="V70">
            <v>3.3</v>
          </cell>
          <cell r="W70" t="str">
            <v>信義國小A</v>
          </cell>
          <cell r="X70" t="str">
            <v>254桿</v>
          </cell>
          <cell r="Y70">
            <v>7</v>
          </cell>
          <cell r="Z70" t="str">
            <v>信義國小A</v>
          </cell>
          <cell r="AA70" t="str">
            <v>蔡秉佑</v>
          </cell>
          <cell r="AB70" t="str">
            <v>123桿</v>
          </cell>
          <cell r="AC70" t="str">
            <v>信義國小A</v>
          </cell>
          <cell r="AD70">
            <v>2267</v>
          </cell>
        </row>
        <row r="71">
          <cell r="V71">
            <v>3.4</v>
          </cell>
          <cell r="W71" t="str">
            <v>信義國小A</v>
          </cell>
          <cell r="X71" t="str">
            <v>254桿</v>
          </cell>
          <cell r="Y71">
            <v>36</v>
          </cell>
          <cell r="Z71" t="str">
            <v>信義國小A</v>
          </cell>
          <cell r="AA71" t="str">
            <v>黃柏勛</v>
          </cell>
          <cell r="AB71" t="str">
            <v>1070桿</v>
          </cell>
          <cell r="AC71" t="str">
            <v>信義國小A</v>
          </cell>
          <cell r="AD71">
            <v>2268</v>
          </cell>
        </row>
        <row r="72">
          <cell r="V72">
            <v>3.5</v>
          </cell>
          <cell r="W72" t="str">
            <v>信義國小A</v>
          </cell>
          <cell r="X72" t="str">
            <v>254桿</v>
          </cell>
          <cell r="Y72">
            <v>27</v>
          </cell>
          <cell r="Z72" t="str">
            <v>信義國小A</v>
          </cell>
          <cell r="AA72" t="str">
            <v>黃柏崴</v>
          </cell>
          <cell r="AB72" t="str">
            <v>1067桿</v>
          </cell>
          <cell r="AC72" t="str">
            <v>信義國小A</v>
          </cell>
          <cell r="AD72">
            <v>2267</v>
          </cell>
        </row>
        <row r="73">
          <cell r="V73">
            <v>3.6</v>
          </cell>
          <cell r="W73" t="str">
            <v>信義國小A</v>
          </cell>
          <cell r="X73" t="str">
            <v>254桿</v>
          </cell>
          <cell r="Y73">
            <v>75</v>
          </cell>
          <cell r="Z73" t="str">
            <v>信義國小A</v>
          </cell>
          <cell r="AA73">
            <v>0</v>
          </cell>
          <cell r="AB73" t="str">
            <v>1998桿</v>
          </cell>
          <cell r="AC73" t="str">
            <v>信義國小A</v>
          </cell>
          <cell r="AD73">
            <v>2268</v>
          </cell>
        </row>
        <row r="74">
          <cell r="V74">
            <v>12.1</v>
          </cell>
          <cell r="W74" t="str">
            <v>信義國小B</v>
          </cell>
          <cell r="X74" t="str">
            <v>297桿</v>
          </cell>
          <cell r="Y74">
            <v>60</v>
          </cell>
          <cell r="Z74" t="str">
            <v>信義國小B</v>
          </cell>
          <cell r="AA74" t="str">
            <v>吳書瑋</v>
          </cell>
          <cell r="AB74" t="str">
            <v>1078桿</v>
          </cell>
          <cell r="AC74" t="str">
            <v>信義國小B</v>
          </cell>
          <cell r="AD74">
            <v>2273</v>
          </cell>
        </row>
        <row r="75">
          <cell r="V75">
            <v>12.2</v>
          </cell>
          <cell r="W75" t="str">
            <v>信義國小B</v>
          </cell>
          <cell r="X75" t="str">
            <v>297桿</v>
          </cell>
          <cell r="Y75">
            <v>15</v>
          </cell>
          <cell r="Z75" t="str">
            <v>信義國小B</v>
          </cell>
          <cell r="AA75" t="str">
            <v>吳證維</v>
          </cell>
          <cell r="AB75" t="str">
            <v>1063桿</v>
          </cell>
          <cell r="AC75" t="str">
            <v>信義國小B</v>
          </cell>
          <cell r="AD75">
            <v>2274</v>
          </cell>
        </row>
        <row r="76">
          <cell r="V76">
            <v>12.3</v>
          </cell>
          <cell r="W76" t="str">
            <v>信義國小B</v>
          </cell>
          <cell r="X76" t="str">
            <v>297桿</v>
          </cell>
          <cell r="Y76">
            <v>69</v>
          </cell>
          <cell r="Z76" t="str">
            <v>信義國小B</v>
          </cell>
          <cell r="AA76" t="str">
            <v>李冠錡</v>
          </cell>
          <cell r="AB76" t="str">
            <v>1084桿</v>
          </cell>
          <cell r="AC76" t="str">
            <v>信義國小B</v>
          </cell>
          <cell r="AD76">
            <v>2273</v>
          </cell>
        </row>
        <row r="77">
          <cell r="V77">
            <v>12.4</v>
          </cell>
          <cell r="W77" t="str">
            <v>信義國小B</v>
          </cell>
          <cell r="X77" t="str">
            <v>297桿</v>
          </cell>
          <cell r="Y77">
            <v>29</v>
          </cell>
          <cell r="Z77" t="str">
            <v>信義國小B</v>
          </cell>
          <cell r="AA77" t="str">
            <v>沈展誼</v>
          </cell>
          <cell r="AB77" t="str">
            <v>1068桿</v>
          </cell>
          <cell r="AC77" t="str">
            <v>信義國小B</v>
          </cell>
          <cell r="AD77">
            <v>2274</v>
          </cell>
        </row>
        <row r="78">
          <cell r="V78">
            <v>12.5</v>
          </cell>
          <cell r="W78" t="str">
            <v>信義國小B</v>
          </cell>
          <cell r="X78" t="str">
            <v>297桿</v>
          </cell>
          <cell r="Y78">
            <v>75</v>
          </cell>
          <cell r="Z78" t="str">
            <v>信義國小B</v>
          </cell>
          <cell r="AA78">
            <v>0</v>
          </cell>
          <cell r="AB78" t="str">
            <v>1998桿</v>
          </cell>
          <cell r="AC78" t="str">
            <v>信義國小B</v>
          </cell>
          <cell r="AD78">
            <v>2273</v>
          </cell>
        </row>
        <row r="79">
          <cell r="V79">
            <v>12.6</v>
          </cell>
          <cell r="W79" t="str">
            <v>信義國小B</v>
          </cell>
          <cell r="X79" t="str">
            <v>297桿</v>
          </cell>
          <cell r="Y79">
            <v>75</v>
          </cell>
          <cell r="Z79" t="str">
            <v>信義國小B</v>
          </cell>
          <cell r="AA79">
            <v>0</v>
          </cell>
          <cell r="AB79" t="str">
            <v>1998桿</v>
          </cell>
          <cell r="AC79" t="str">
            <v>信義國小B</v>
          </cell>
          <cell r="AD79">
            <v>2274</v>
          </cell>
        </row>
        <row r="80">
          <cell r="V80">
            <v>16.100000000000001</v>
          </cell>
          <cell r="W80" t="str">
            <v>溝壩國小</v>
          </cell>
          <cell r="X80" t="str">
            <v>3067桿</v>
          </cell>
          <cell r="Y80">
            <v>33</v>
          </cell>
          <cell r="Z80" t="str">
            <v>溝壩國小</v>
          </cell>
          <cell r="AA80" t="str">
            <v>詹朝貴</v>
          </cell>
          <cell r="AB80" t="str">
            <v>1069桿</v>
          </cell>
          <cell r="AC80" t="str">
            <v>溝壩國小</v>
          </cell>
          <cell r="AD80">
            <v>2279</v>
          </cell>
        </row>
        <row r="81">
          <cell r="V81">
            <v>16.2</v>
          </cell>
          <cell r="W81" t="str">
            <v>溝壩國小</v>
          </cell>
          <cell r="X81" t="str">
            <v>3067桿</v>
          </cell>
          <cell r="Y81">
            <v>75</v>
          </cell>
          <cell r="Z81" t="str">
            <v>溝壩國小</v>
          </cell>
          <cell r="AA81">
            <v>0</v>
          </cell>
          <cell r="AB81" t="str">
            <v>1998桿</v>
          </cell>
          <cell r="AC81" t="str">
            <v>溝壩國小</v>
          </cell>
          <cell r="AD81">
            <v>2280</v>
          </cell>
        </row>
        <row r="82">
          <cell r="V82">
            <v>16.3</v>
          </cell>
          <cell r="W82" t="str">
            <v>溝壩國小</v>
          </cell>
          <cell r="X82" t="str">
            <v>3067桿</v>
          </cell>
          <cell r="Y82">
            <v>75</v>
          </cell>
          <cell r="Z82" t="str">
            <v>溝壩國小</v>
          </cell>
          <cell r="AA82">
            <v>0</v>
          </cell>
          <cell r="AB82" t="str">
            <v>1998桿</v>
          </cell>
          <cell r="AC82" t="str">
            <v>溝壩國小</v>
          </cell>
          <cell r="AD82">
            <v>2279</v>
          </cell>
        </row>
        <row r="83">
          <cell r="V83">
            <v>16.399999999999999</v>
          </cell>
          <cell r="W83" t="str">
            <v>溝壩國小</v>
          </cell>
          <cell r="X83" t="str">
            <v>3067桿</v>
          </cell>
          <cell r="Y83">
            <v>75</v>
          </cell>
          <cell r="Z83" t="str">
            <v>溝壩國小</v>
          </cell>
          <cell r="AA83">
            <v>0</v>
          </cell>
          <cell r="AB83" t="str">
            <v>1998桿</v>
          </cell>
          <cell r="AC83" t="str">
            <v>溝壩國小</v>
          </cell>
          <cell r="AD83">
            <v>2280</v>
          </cell>
        </row>
        <row r="84">
          <cell r="V84">
            <v>16.5</v>
          </cell>
          <cell r="W84" t="str">
            <v>溝壩國小</v>
          </cell>
          <cell r="X84" t="str">
            <v>3067桿</v>
          </cell>
          <cell r="Y84">
            <v>75</v>
          </cell>
          <cell r="Z84" t="str">
            <v>溝壩國小</v>
          </cell>
          <cell r="AA84">
            <v>0</v>
          </cell>
          <cell r="AB84" t="str">
            <v>1998桿</v>
          </cell>
          <cell r="AC84" t="str">
            <v>溝壩國小</v>
          </cell>
          <cell r="AD84">
            <v>2279</v>
          </cell>
        </row>
        <row r="85">
          <cell r="V85">
            <v>16.600000000000001</v>
          </cell>
          <cell r="W85" t="str">
            <v>溝壩國小</v>
          </cell>
          <cell r="X85" t="str">
            <v>3067桿</v>
          </cell>
          <cell r="Y85">
            <v>75</v>
          </cell>
          <cell r="Z85" t="str">
            <v>溝壩國小</v>
          </cell>
          <cell r="AA85">
            <v>0</v>
          </cell>
          <cell r="AB85" t="str">
            <v>1998桿</v>
          </cell>
          <cell r="AC85" t="str">
            <v>溝壩國小</v>
          </cell>
          <cell r="AD85">
            <v>2280</v>
          </cell>
        </row>
        <row r="86">
          <cell r="V86">
            <v>14.1</v>
          </cell>
          <cell r="W86" t="str">
            <v>聯美國小</v>
          </cell>
          <cell r="X86" t="str">
            <v>2127桿</v>
          </cell>
          <cell r="Y86">
            <v>2</v>
          </cell>
          <cell r="Z86" t="str">
            <v>聯美國小</v>
          </cell>
          <cell r="AA86" t="str">
            <v>李威融</v>
          </cell>
          <cell r="AB86" t="str">
            <v>106桿</v>
          </cell>
          <cell r="AC86" t="str">
            <v>聯美國小</v>
          </cell>
          <cell r="AD86">
            <v>2285</v>
          </cell>
        </row>
        <row r="87">
          <cell r="V87">
            <v>14.2</v>
          </cell>
          <cell r="W87" t="str">
            <v>聯美國小</v>
          </cell>
          <cell r="X87" t="str">
            <v>2127桿</v>
          </cell>
          <cell r="Y87">
            <v>43</v>
          </cell>
          <cell r="Z87" t="str">
            <v>聯美國小</v>
          </cell>
          <cell r="AA87" t="str">
            <v>湯宗鎧</v>
          </cell>
          <cell r="AB87" t="str">
            <v>1072桿</v>
          </cell>
          <cell r="AC87" t="str">
            <v>聯美國小</v>
          </cell>
          <cell r="AD87">
            <v>2286</v>
          </cell>
        </row>
        <row r="88">
          <cell r="V88">
            <v>14.3</v>
          </cell>
          <cell r="W88" t="str">
            <v>聯美國小</v>
          </cell>
          <cell r="X88" t="str">
            <v>2127桿</v>
          </cell>
          <cell r="Y88">
            <v>75</v>
          </cell>
          <cell r="Z88" t="str">
            <v>聯美國小</v>
          </cell>
          <cell r="AA88">
            <v>0</v>
          </cell>
          <cell r="AB88" t="str">
            <v>1998桿</v>
          </cell>
          <cell r="AC88" t="str">
            <v>聯美國小</v>
          </cell>
          <cell r="AD88">
            <v>2285</v>
          </cell>
        </row>
        <row r="89">
          <cell r="V89">
            <v>14.4</v>
          </cell>
          <cell r="W89" t="str">
            <v>聯美國小</v>
          </cell>
          <cell r="X89" t="str">
            <v>2127桿</v>
          </cell>
          <cell r="Y89">
            <v>75</v>
          </cell>
          <cell r="Z89" t="str">
            <v>聯美國小</v>
          </cell>
          <cell r="AA89">
            <v>0</v>
          </cell>
          <cell r="AB89" t="str">
            <v>1998桿</v>
          </cell>
          <cell r="AC89" t="str">
            <v>聯美國小</v>
          </cell>
          <cell r="AD89">
            <v>2286</v>
          </cell>
        </row>
        <row r="90">
          <cell r="V90">
            <v>14.5</v>
          </cell>
          <cell r="W90" t="str">
            <v>聯美國小</v>
          </cell>
          <cell r="X90" t="str">
            <v>2127桿</v>
          </cell>
          <cell r="Y90">
            <v>75</v>
          </cell>
          <cell r="Z90" t="str">
            <v>聯美國小</v>
          </cell>
          <cell r="AA90">
            <v>0</v>
          </cell>
          <cell r="AB90" t="str">
            <v>1998桿</v>
          </cell>
          <cell r="AC90" t="str">
            <v>聯美國小</v>
          </cell>
          <cell r="AD90">
            <v>2285</v>
          </cell>
        </row>
        <row r="91">
          <cell r="V91">
            <v>14.6</v>
          </cell>
          <cell r="W91" t="str">
            <v>聯美國小</v>
          </cell>
          <cell r="X91" t="str">
            <v>2127桿</v>
          </cell>
          <cell r="Y91">
            <v>75</v>
          </cell>
          <cell r="Z91" t="str">
            <v>聯美國小</v>
          </cell>
          <cell r="AA91">
            <v>0</v>
          </cell>
          <cell r="AB91" t="str">
            <v>1998桿</v>
          </cell>
          <cell r="AC91" t="str">
            <v>聯美國小</v>
          </cell>
          <cell r="AD91">
            <v>2286</v>
          </cell>
        </row>
        <row r="92">
          <cell r="V92">
            <v>17.100000000000001</v>
          </cell>
          <cell r="W92">
            <v>0</v>
          </cell>
          <cell r="X92" t="str">
            <v>3996桿</v>
          </cell>
          <cell r="Y92">
            <v>75</v>
          </cell>
          <cell r="Z92">
            <v>0</v>
          </cell>
          <cell r="AA92">
            <v>0</v>
          </cell>
          <cell r="AB92" t="str">
            <v>1998桿</v>
          </cell>
          <cell r="AC92">
            <v>0</v>
          </cell>
          <cell r="AD92">
            <v>2291</v>
          </cell>
        </row>
        <row r="93">
          <cell r="V93">
            <v>17.2</v>
          </cell>
          <cell r="W93">
            <v>0</v>
          </cell>
          <cell r="X93" t="str">
            <v>3996桿</v>
          </cell>
          <cell r="Y93">
            <v>75</v>
          </cell>
          <cell r="Z93">
            <v>0</v>
          </cell>
          <cell r="AA93">
            <v>0</v>
          </cell>
          <cell r="AB93" t="str">
            <v>1998桿</v>
          </cell>
          <cell r="AC93">
            <v>0</v>
          </cell>
          <cell r="AD93">
            <v>2292</v>
          </cell>
        </row>
        <row r="94">
          <cell r="V94">
            <v>17.3</v>
          </cell>
          <cell r="W94">
            <v>0</v>
          </cell>
          <cell r="X94" t="str">
            <v>3996桿</v>
          </cell>
          <cell r="Y94">
            <v>75</v>
          </cell>
          <cell r="Z94">
            <v>0</v>
          </cell>
          <cell r="AA94">
            <v>0</v>
          </cell>
          <cell r="AB94" t="str">
            <v>1998桿</v>
          </cell>
          <cell r="AC94">
            <v>0</v>
          </cell>
          <cell r="AD94">
            <v>2291</v>
          </cell>
        </row>
        <row r="95">
          <cell r="V95">
            <v>17.399999999999999</v>
          </cell>
          <cell r="W95">
            <v>0</v>
          </cell>
          <cell r="X95" t="str">
            <v>3996桿</v>
          </cell>
          <cell r="Y95">
            <v>75</v>
          </cell>
          <cell r="Z95">
            <v>0</v>
          </cell>
          <cell r="AA95">
            <v>0</v>
          </cell>
          <cell r="AB95" t="str">
            <v>1998桿</v>
          </cell>
          <cell r="AC95">
            <v>0</v>
          </cell>
          <cell r="AD95">
            <v>2292</v>
          </cell>
        </row>
        <row r="96">
          <cell r="V96">
            <v>17.5</v>
          </cell>
          <cell r="W96">
            <v>0</v>
          </cell>
          <cell r="X96" t="str">
            <v>3996桿</v>
          </cell>
          <cell r="Y96">
            <v>75</v>
          </cell>
          <cell r="Z96">
            <v>0</v>
          </cell>
          <cell r="AA96">
            <v>0</v>
          </cell>
          <cell r="AB96" t="str">
            <v>1998桿</v>
          </cell>
          <cell r="AC96">
            <v>0</v>
          </cell>
          <cell r="AD96">
            <v>2291</v>
          </cell>
        </row>
        <row r="97">
          <cell r="V97">
            <v>17.600000000000001</v>
          </cell>
          <cell r="W97">
            <v>0</v>
          </cell>
          <cell r="X97" t="str">
            <v>3996桿</v>
          </cell>
          <cell r="Y97">
            <v>75</v>
          </cell>
          <cell r="Z97">
            <v>0</v>
          </cell>
          <cell r="AA97">
            <v>0</v>
          </cell>
          <cell r="AB97" t="str">
            <v>1998桿</v>
          </cell>
          <cell r="AC97">
            <v>0</v>
          </cell>
          <cell r="AD97">
            <v>2292</v>
          </cell>
        </row>
        <row r="98">
          <cell r="V98">
            <v>15.1</v>
          </cell>
          <cell r="W98" t="str">
            <v>大同國小</v>
          </cell>
          <cell r="X98" t="str">
            <v>2129桿</v>
          </cell>
          <cell r="Y98">
            <v>3</v>
          </cell>
          <cell r="Z98" t="str">
            <v>大同國小</v>
          </cell>
          <cell r="AA98" t="str">
            <v>林宏展</v>
          </cell>
          <cell r="AB98" t="str">
            <v>109桿</v>
          </cell>
          <cell r="AC98" t="str">
            <v>大同國小</v>
          </cell>
          <cell r="AD98">
            <v>2297</v>
          </cell>
        </row>
        <row r="99">
          <cell r="V99">
            <v>15.2</v>
          </cell>
          <cell r="W99" t="str">
            <v>大同國小</v>
          </cell>
          <cell r="X99" t="str">
            <v>2129桿</v>
          </cell>
          <cell r="Y99">
            <v>41</v>
          </cell>
          <cell r="Z99" t="str">
            <v>大同國小</v>
          </cell>
          <cell r="AA99" t="str">
            <v>林昊辰</v>
          </cell>
          <cell r="AB99" t="str">
            <v>1071桿</v>
          </cell>
          <cell r="AC99" t="str">
            <v>大同國小</v>
          </cell>
          <cell r="AD99">
            <v>2298</v>
          </cell>
        </row>
        <row r="100">
          <cell r="V100">
            <v>15.3</v>
          </cell>
          <cell r="W100" t="str">
            <v>大同國小</v>
          </cell>
          <cell r="X100" t="str">
            <v>2129桿</v>
          </cell>
          <cell r="Y100">
            <v>75</v>
          </cell>
          <cell r="Z100" t="str">
            <v>大同國小</v>
          </cell>
          <cell r="AA100">
            <v>0</v>
          </cell>
          <cell r="AB100" t="str">
            <v>1998桿</v>
          </cell>
          <cell r="AC100" t="str">
            <v>大同國小</v>
          </cell>
          <cell r="AD100">
            <v>2297</v>
          </cell>
        </row>
        <row r="101">
          <cell r="V101">
            <v>15.4</v>
          </cell>
          <cell r="W101" t="str">
            <v>大同國小</v>
          </cell>
          <cell r="X101" t="str">
            <v>2129桿</v>
          </cell>
          <cell r="Y101">
            <v>75</v>
          </cell>
          <cell r="Z101" t="str">
            <v>大同國小</v>
          </cell>
          <cell r="AA101">
            <v>0</v>
          </cell>
          <cell r="AB101" t="str">
            <v>1998桿</v>
          </cell>
          <cell r="AC101" t="str">
            <v>大同國小</v>
          </cell>
          <cell r="AD101">
            <v>2298</v>
          </cell>
        </row>
        <row r="102">
          <cell r="V102">
            <v>15.5</v>
          </cell>
          <cell r="W102" t="str">
            <v>大同國小</v>
          </cell>
          <cell r="X102" t="str">
            <v>2129桿</v>
          </cell>
          <cell r="Y102">
            <v>75</v>
          </cell>
          <cell r="Z102" t="str">
            <v>大同國小</v>
          </cell>
          <cell r="AA102">
            <v>0</v>
          </cell>
          <cell r="AB102" t="str">
            <v>1998桿</v>
          </cell>
          <cell r="AC102" t="str">
            <v>大同國小</v>
          </cell>
          <cell r="AD102">
            <v>2297</v>
          </cell>
        </row>
        <row r="103">
          <cell r="V103">
            <v>15.6</v>
          </cell>
          <cell r="W103" t="str">
            <v>大同國小</v>
          </cell>
          <cell r="X103" t="str">
            <v>2129桿</v>
          </cell>
          <cell r="Y103">
            <v>75</v>
          </cell>
          <cell r="Z103" t="str">
            <v>大同國小</v>
          </cell>
          <cell r="AA103">
            <v>0</v>
          </cell>
          <cell r="AB103" t="str">
            <v>1998桿</v>
          </cell>
          <cell r="AC103" t="str">
            <v>大同國小</v>
          </cell>
          <cell r="AD103">
            <v>2298</v>
          </cell>
        </row>
        <row r="104">
          <cell r="V104">
            <v>17.100000000000001</v>
          </cell>
          <cell r="W104" t="e">
            <v>#N/A</v>
          </cell>
          <cell r="X104" t="str">
            <v>3996桿</v>
          </cell>
          <cell r="Y104">
            <v>75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2303</v>
          </cell>
        </row>
        <row r="105">
          <cell r="V105">
            <v>17.2</v>
          </cell>
          <cell r="W105" t="e">
            <v>#N/A</v>
          </cell>
          <cell r="X105" t="str">
            <v>3996桿</v>
          </cell>
          <cell r="Y105">
            <v>75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2304</v>
          </cell>
        </row>
        <row r="106">
          <cell r="V106">
            <v>17.3</v>
          </cell>
          <cell r="W106" t="e">
            <v>#N/A</v>
          </cell>
          <cell r="X106" t="str">
            <v>3996桿</v>
          </cell>
          <cell r="Y106">
            <v>75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2303</v>
          </cell>
        </row>
        <row r="107">
          <cell r="V107">
            <v>17.399999999999999</v>
          </cell>
          <cell r="W107" t="e">
            <v>#N/A</v>
          </cell>
          <cell r="X107" t="str">
            <v>3996桿</v>
          </cell>
          <cell r="Y107">
            <v>75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2304</v>
          </cell>
        </row>
        <row r="108">
          <cell r="V108">
            <v>17.5</v>
          </cell>
          <cell r="W108" t="e">
            <v>#N/A</v>
          </cell>
          <cell r="X108" t="str">
            <v>3996桿</v>
          </cell>
          <cell r="Y108">
            <v>75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2303</v>
          </cell>
        </row>
        <row r="109">
          <cell r="V109">
            <v>17.600000000000001</v>
          </cell>
          <cell r="W109" t="e">
            <v>#N/A</v>
          </cell>
          <cell r="X109" t="str">
            <v>3996桿</v>
          </cell>
          <cell r="Y109">
            <v>75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2304</v>
          </cell>
        </row>
        <row r="110">
          <cell r="V110">
            <v>17.100000000000001</v>
          </cell>
          <cell r="W110" t="e">
            <v>#N/A</v>
          </cell>
          <cell r="X110" t="str">
            <v>3996桿</v>
          </cell>
          <cell r="Y110">
            <v>75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2309</v>
          </cell>
        </row>
        <row r="111">
          <cell r="V111">
            <v>17.2</v>
          </cell>
          <cell r="W111" t="e">
            <v>#N/A</v>
          </cell>
          <cell r="X111" t="str">
            <v>3996桿</v>
          </cell>
          <cell r="Y111">
            <v>75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2310</v>
          </cell>
        </row>
        <row r="112">
          <cell r="V112">
            <v>17.3</v>
          </cell>
          <cell r="W112" t="e">
            <v>#N/A</v>
          </cell>
          <cell r="X112" t="str">
            <v>3996桿</v>
          </cell>
          <cell r="Y112">
            <v>75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2309</v>
          </cell>
        </row>
        <row r="113">
          <cell r="V113">
            <v>17.399999999999999</v>
          </cell>
          <cell r="W113" t="e">
            <v>#N/A</v>
          </cell>
          <cell r="X113" t="str">
            <v>3996桿</v>
          </cell>
          <cell r="Y113">
            <v>75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2310</v>
          </cell>
        </row>
        <row r="114">
          <cell r="V114">
            <v>17.5</v>
          </cell>
          <cell r="W114" t="e">
            <v>#N/A</v>
          </cell>
          <cell r="X114" t="str">
            <v>3996桿</v>
          </cell>
          <cell r="Y114">
            <v>75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2309</v>
          </cell>
        </row>
        <row r="115">
          <cell r="V115">
            <v>17.600000000000001</v>
          </cell>
          <cell r="W115" t="e">
            <v>#N/A</v>
          </cell>
          <cell r="X115" t="str">
            <v>3996桿</v>
          </cell>
          <cell r="Y115">
            <v>75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2310</v>
          </cell>
        </row>
        <row r="116">
          <cell r="V116">
            <v>17.100000000000001</v>
          </cell>
          <cell r="W116" t="e">
            <v>#N/A</v>
          </cell>
          <cell r="X116" t="str">
            <v>3996桿</v>
          </cell>
          <cell r="Y116">
            <v>75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2315</v>
          </cell>
        </row>
        <row r="117">
          <cell r="V117">
            <v>17.2</v>
          </cell>
          <cell r="W117" t="e">
            <v>#N/A</v>
          </cell>
          <cell r="X117" t="str">
            <v>3996桿</v>
          </cell>
          <cell r="Y117">
            <v>75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2316</v>
          </cell>
        </row>
        <row r="118">
          <cell r="V118">
            <v>17.3</v>
          </cell>
          <cell r="W118" t="e">
            <v>#N/A</v>
          </cell>
          <cell r="X118" t="str">
            <v>3996桿</v>
          </cell>
          <cell r="Y118">
            <v>75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2315</v>
          </cell>
        </row>
        <row r="119">
          <cell r="V119">
            <v>17.399999999999999</v>
          </cell>
          <cell r="W119" t="e">
            <v>#N/A</v>
          </cell>
          <cell r="X119" t="str">
            <v>3996桿</v>
          </cell>
          <cell r="Y119">
            <v>75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2316</v>
          </cell>
        </row>
        <row r="120">
          <cell r="V120">
            <v>17.5</v>
          </cell>
          <cell r="W120" t="e">
            <v>#N/A</v>
          </cell>
          <cell r="X120" t="str">
            <v>3996桿</v>
          </cell>
          <cell r="Y120">
            <v>75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2315</v>
          </cell>
        </row>
        <row r="121">
          <cell r="V121">
            <v>17.600000000000001</v>
          </cell>
          <cell r="W121" t="e">
            <v>#N/A</v>
          </cell>
          <cell r="X121" t="str">
            <v>3996桿</v>
          </cell>
          <cell r="Y121">
            <v>75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2316</v>
          </cell>
        </row>
        <row r="122">
          <cell r="V122">
            <v>17.100000000000001</v>
          </cell>
          <cell r="W122" t="e">
            <v>#N/A</v>
          </cell>
          <cell r="X122" t="str">
            <v>3996桿</v>
          </cell>
          <cell r="Y122">
            <v>75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2321</v>
          </cell>
        </row>
        <row r="123">
          <cell r="V123">
            <v>17.2</v>
          </cell>
          <cell r="W123" t="e">
            <v>#N/A</v>
          </cell>
          <cell r="X123" t="str">
            <v>3996桿</v>
          </cell>
          <cell r="Y123">
            <v>75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2322</v>
          </cell>
        </row>
        <row r="124">
          <cell r="V124">
            <v>17.3</v>
          </cell>
          <cell r="W124" t="e">
            <v>#N/A</v>
          </cell>
          <cell r="X124" t="str">
            <v>3996桿</v>
          </cell>
          <cell r="Y124">
            <v>75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2321</v>
          </cell>
        </row>
        <row r="125">
          <cell r="V125">
            <v>17.399999999999999</v>
          </cell>
          <cell r="W125" t="e">
            <v>#N/A</v>
          </cell>
          <cell r="X125" t="str">
            <v>3996桿</v>
          </cell>
          <cell r="Y125">
            <v>75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2322</v>
          </cell>
        </row>
        <row r="126">
          <cell r="V126">
            <v>17.5</v>
          </cell>
          <cell r="W126" t="e">
            <v>#N/A</v>
          </cell>
          <cell r="X126" t="str">
            <v>3996桿</v>
          </cell>
          <cell r="Y126">
            <v>75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2321</v>
          </cell>
        </row>
        <row r="127">
          <cell r="V127">
            <v>17.600000000000001</v>
          </cell>
          <cell r="W127" t="e">
            <v>#N/A</v>
          </cell>
          <cell r="X127" t="str">
            <v>3996桿</v>
          </cell>
          <cell r="Y127">
            <v>75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2322</v>
          </cell>
        </row>
        <row r="128">
          <cell r="V128">
            <v>17.100000000000001</v>
          </cell>
          <cell r="W128" t="e">
            <v>#N/A</v>
          </cell>
          <cell r="X128" t="str">
            <v>3996桿</v>
          </cell>
          <cell r="Y128">
            <v>75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2327</v>
          </cell>
        </row>
        <row r="129">
          <cell r="V129">
            <v>17.2</v>
          </cell>
          <cell r="W129" t="e">
            <v>#N/A</v>
          </cell>
          <cell r="X129" t="str">
            <v>3996桿</v>
          </cell>
          <cell r="Y129">
            <v>75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2328</v>
          </cell>
        </row>
        <row r="130">
          <cell r="V130">
            <v>17.3</v>
          </cell>
          <cell r="W130" t="e">
            <v>#N/A</v>
          </cell>
          <cell r="X130" t="str">
            <v>3996桿</v>
          </cell>
          <cell r="Y130">
            <v>75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2327</v>
          </cell>
        </row>
        <row r="131">
          <cell r="V131">
            <v>17.399999999999999</v>
          </cell>
          <cell r="W131" t="e">
            <v>#N/A</v>
          </cell>
          <cell r="X131" t="str">
            <v>3996桿</v>
          </cell>
          <cell r="Y131">
            <v>75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2328</v>
          </cell>
        </row>
        <row r="132">
          <cell r="V132">
            <v>17.5</v>
          </cell>
          <cell r="W132" t="e">
            <v>#N/A</v>
          </cell>
          <cell r="X132" t="str">
            <v>3996桿</v>
          </cell>
          <cell r="Y132">
            <v>75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2327</v>
          </cell>
        </row>
        <row r="133">
          <cell r="V133">
            <v>17.600000000000001</v>
          </cell>
          <cell r="W133" t="e">
            <v>#N/A</v>
          </cell>
          <cell r="X133" t="str">
            <v>3996桿</v>
          </cell>
          <cell r="Y133">
            <v>75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2328</v>
          </cell>
        </row>
        <row r="134">
          <cell r="V134">
            <v>17.100000000000001</v>
          </cell>
          <cell r="W134" t="e">
            <v>#N/A</v>
          </cell>
          <cell r="X134" t="str">
            <v>3996桿</v>
          </cell>
          <cell r="Y134">
            <v>75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2333</v>
          </cell>
        </row>
        <row r="135">
          <cell r="V135">
            <v>17.2</v>
          </cell>
          <cell r="W135" t="e">
            <v>#N/A</v>
          </cell>
          <cell r="X135" t="str">
            <v>3996桿</v>
          </cell>
          <cell r="Y135">
            <v>75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2334</v>
          </cell>
        </row>
        <row r="136">
          <cell r="V136">
            <v>17.3</v>
          </cell>
          <cell r="W136" t="e">
            <v>#N/A</v>
          </cell>
          <cell r="X136" t="str">
            <v>3996桿</v>
          </cell>
          <cell r="Y136">
            <v>75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2333</v>
          </cell>
        </row>
        <row r="137">
          <cell r="V137">
            <v>17.399999999999999</v>
          </cell>
          <cell r="W137" t="e">
            <v>#N/A</v>
          </cell>
          <cell r="X137" t="str">
            <v>3996桿</v>
          </cell>
          <cell r="Y137">
            <v>75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2334</v>
          </cell>
        </row>
        <row r="138">
          <cell r="V138">
            <v>17.5</v>
          </cell>
          <cell r="W138" t="e">
            <v>#N/A</v>
          </cell>
          <cell r="X138" t="str">
            <v>3996桿</v>
          </cell>
          <cell r="Y138">
            <v>75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2333</v>
          </cell>
        </row>
        <row r="139">
          <cell r="V139">
            <v>17.600000000000001</v>
          </cell>
          <cell r="W139" t="e">
            <v>#N/A</v>
          </cell>
          <cell r="X139" t="str">
            <v>3996桿</v>
          </cell>
          <cell r="Y139">
            <v>75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2334</v>
          </cell>
        </row>
        <row r="140">
          <cell r="V140">
            <v>17.100000000000001</v>
          </cell>
          <cell r="W140" t="e">
            <v>#N/A</v>
          </cell>
          <cell r="X140" t="str">
            <v>3996桿</v>
          </cell>
          <cell r="Y140">
            <v>75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2339</v>
          </cell>
        </row>
        <row r="141">
          <cell r="V141">
            <v>17.2</v>
          </cell>
          <cell r="W141" t="e">
            <v>#N/A</v>
          </cell>
          <cell r="X141" t="str">
            <v>3996桿</v>
          </cell>
          <cell r="Y141">
            <v>75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2340</v>
          </cell>
        </row>
        <row r="142">
          <cell r="V142">
            <v>17.3</v>
          </cell>
          <cell r="W142" t="e">
            <v>#N/A</v>
          </cell>
          <cell r="X142" t="str">
            <v>3996桿</v>
          </cell>
          <cell r="Y142">
            <v>75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2339</v>
          </cell>
        </row>
        <row r="143">
          <cell r="V143">
            <v>17.399999999999999</v>
          </cell>
          <cell r="W143" t="e">
            <v>#N/A</v>
          </cell>
          <cell r="X143" t="str">
            <v>3996桿</v>
          </cell>
          <cell r="Y143">
            <v>75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2340</v>
          </cell>
        </row>
        <row r="144">
          <cell r="V144">
            <v>17.5</v>
          </cell>
          <cell r="W144" t="e">
            <v>#N/A</v>
          </cell>
          <cell r="X144" t="str">
            <v>3996桿</v>
          </cell>
          <cell r="Y144">
            <v>75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2339</v>
          </cell>
        </row>
        <row r="145">
          <cell r="V145">
            <v>17.600000000000001</v>
          </cell>
          <cell r="W145" t="e">
            <v>#N/A</v>
          </cell>
          <cell r="X145" t="str">
            <v>3996桿</v>
          </cell>
          <cell r="Y145">
            <v>75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2340</v>
          </cell>
        </row>
        <row r="146">
          <cell r="V146">
            <v>17.100000000000001</v>
          </cell>
          <cell r="W146" t="e">
            <v>#N/A</v>
          </cell>
          <cell r="X146" t="str">
            <v>3996桿</v>
          </cell>
          <cell r="Y146">
            <v>75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2345</v>
          </cell>
        </row>
        <row r="147">
          <cell r="V147">
            <v>17.2</v>
          </cell>
          <cell r="W147" t="e">
            <v>#N/A</v>
          </cell>
          <cell r="X147" t="str">
            <v>3996桿</v>
          </cell>
          <cell r="Y147">
            <v>75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2346</v>
          </cell>
        </row>
        <row r="148">
          <cell r="V148">
            <v>17.3</v>
          </cell>
          <cell r="W148" t="e">
            <v>#N/A</v>
          </cell>
          <cell r="X148" t="str">
            <v>3996桿</v>
          </cell>
          <cell r="Y148">
            <v>75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2345</v>
          </cell>
        </row>
        <row r="149">
          <cell r="V149">
            <v>17.399999999999999</v>
          </cell>
          <cell r="W149" t="e">
            <v>#N/A</v>
          </cell>
          <cell r="X149" t="str">
            <v>3996桿</v>
          </cell>
          <cell r="Y149">
            <v>75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2346</v>
          </cell>
        </row>
        <row r="150">
          <cell r="V150">
            <v>17.5</v>
          </cell>
          <cell r="W150" t="e">
            <v>#N/A</v>
          </cell>
          <cell r="X150" t="str">
            <v>3996桿</v>
          </cell>
          <cell r="Y150">
            <v>75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2345</v>
          </cell>
        </row>
        <row r="151">
          <cell r="V151">
            <v>17.600000000000001</v>
          </cell>
          <cell r="W151" t="e">
            <v>#N/A</v>
          </cell>
          <cell r="X151" t="str">
            <v>3996桿</v>
          </cell>
          <cell r="Y151">
            <v>75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2346</v>
          </cell>
        </row>
        <row r="152">
          <cell r="V152">
            <v>17.100000000000001</v>
          </cell>
          <cell r="W152" t="e">
            <v>#N/A</v>
          </cell>
          <cell r="X152" t="str">
            <v>3996桿</v>
          </cell>
          <cell r="Y152">
            <v>75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2351</v>
          </cell>
        </row>
        <row r="153">
          <cell r="V153">
            <v>17.2</v>
          </cell>
          <cell r="W153" t="e">
            <v>#N/A</v>
          </cell>
          <cell r="X153" t="str">
            <v>3996桿</v>
          </cell>
          <cell r="Y153">
            <v>75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2352</v>
          </cell>
        </row>
        <row r="154">
          <cell r="V154">
            <v>17.3</v>
          </cell>
          <cell r="W154" t="e">
            <v>#N/A</v>
          </cell>
          <cell r="X154" t="str">
            <v>3996桿</v>
          </cell>
          <cell r="Y154">
            <v>75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2351</v>
          </cell>
        </row>
        <row r="155">
          <cell r="V155">
            <v>17.399999999999999</v>
          </cell>
          <cell r="W155" t="e">
            <v>#N/A</v>
          </cell>
          <cell r="X155" t="str">
            <v>3996桿</v>
          </cell>
          <cell r="Y155">
            <v>75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2352</v>
          </cell>
        </row>
        <row r="156">
          <cell r="V156">
            <v>17.5</v>
          </cell>
          <cell r="W156" t="e">
            <v>#N/A</v>
          </cell>
          <cell r="X156" t="str">
            <v>3996桿</v>
          </cell>
          <cell r="Y156">
            <v>75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2351</v>
          </cell>
        </row>
        <row r="157">
          <cell r="V157">
            <v>17.600000000000001</v>
          </cell>
          <cell r="W157" t="e">
            <v>#N/A</v>
          </cell>
          <cell r="X157" t="str">
            <v>3996桿</v>
          </cell>
          <cell r="Y157">
            <v>75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2352</v>
          </cell>
        </row>
        <row r="158">
          <cell r="V158">
            <v>17.100000000000001</v>
          </cell>
          <cell r="W158" t="e">
            <v>#N/A</v>
          </cell>
          <cell r="X158" t="str">
            <v>3996桿</v>
          </cell>
          <cell r="Y158">
            <v>75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2357</v>
          </cell>
        </row>
        <row r="159">
          <cell r="V159">
            <v>17.2</v>
          </cell>
          <cell r="W159" t="e">
            <v>#N/A</v>
          </cell>
          <cell r="X159" t="str">
            <v>3996桿</v>
          </cell>
          <cell r="Y159">
            <v>75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2358</v>
          </cell>
        </row>
        <row r="160">
          <cell r="V160">
            <v>17.3</v>
          </cell>
          <cell r="W160" t="e">
            <v>#N/A</v>
          </cell>
          <cell r="X160" t="str">
            <v>3996桿</v>
          </cell>
          <cell r="Y160">
            <v>75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2357</v>
          </cell>
        </row>
        <row r="161">
          <cell r="V161">
            <v>17.399999999999999</v>
          </cell>
          <cell r="W161" t="e">
            <v>#N/A</v>
          </cell>
          <cell r="X161" t="str">
            <v>3996桿</v>
          </cell>
          <cell r="Y161">
            <v>75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2358</v>
          </cell>
        </row>
        <row r="162">
          <cell r="V162">
            <v>17.5</v>
          </cell>
          <cell r="W162" t="e">
            <v>#N/A</v>
          </cell>
          <cell r="X162" t="str">
            <v>3996桿</v>
          </cell>
          <cell r="Y162">
            <v>75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2357</v>
          </cell>
        </row>
        <row r="163">
          <cell r="V163">
            <v>17.600000000000001</v>
          </cell>
          <cell r="W163" t="e">
            <v>#N/A</v>
          </cell>
          <cell r="X163" t="str">
            <v>3996桿</v>
          </cell>
          <cell r="Y163">
            <v>75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2358</v>
          </cell>
        </row>
        <row r="164">
          <cell r="V164">
            <v>17.100000000000001</v>
          </cell>
          <cell r="W164" t="e">
            <v>#N/A</v>
          </cell>
          <cell r="X164" t="str">
            <v>3996桿</v>
          </cell>
          <cell r="Y164">
            <v>75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2363</v>
          </cell>
        </row>
        <row r="165">
          <cell r="V165">
            <v>17.2</v>
          </cell>
          <cell r="W165" t="e">
            <v>#N/A</v>
          </cell>
          <cell r="X165" t="str">
            <v>3996桿</v>
          </cell>
          <cell r="Y165">
            <v>75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2364</v>
          </cell>
        </row>
        <row r="166">
          <cell r="V166">
            <v>17.3</v>
          </cell>
          <cell r="W166" t="e">
            <v>#N/A</v>
          </cell>
          <cell r="X166" t="str">
            <v>3996桿</v>
          </cell>
          <cell r="Y166">
            <v>75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2363</v>
          </cell>
        </row>
        <row r="167">
          <cell r="V167">
            <v>17.399999999999999</v>
          </cell>
          <cell r="W167" t="e">
            <v>#N/A</v>
          </cell>
          <cell r="X167" t="str">
            <v>3996桿</v>
          </cell>
          <cell r="Y167">
            <v>75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2364</v>
          </cell>
        </row>
        <row r="168">
          <cell r="V168">
            <v>17.5</v>
          </cell>
          <cell r="W168" t="e">
            <v>#N/A</v>
          </cell>
          <cell r="X168" t="str">
            <v>3996桿</v>
          </cell>
          <cell r="Y168">
            <v>75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2363</v>
          </cell>
        </row>
        <row r="169">
          <cell r="V169">
            <v>17.600000000000001</v>
          </cell>
          <cell r="W169" t="e">
            <v>#N/A</v>
          </cell>
          <cell r="X169" t="str">
            <v>3996桿</v>
          </cell>
          <cell r="Y169">
            <v>75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2364</v>
          </cell>
        </row>
        <row r="170">
          <cell r="V170">
            <v>17.100000000000001</v>
          </cell>
          <cell r="W170" t="e">
            <v>#N/A</v>
          </cell>
          <cell r="X170" t="str">
            <v>3996桿</v>
          </cell>
          <cell r="Y170">
            <v>75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2369</v>
          </cell>
        </row>
        <row r="171">
          <cell r="V171">
            <v>17.2</v>
          </cell>
          <cell r="W171" t="e">
            <v>#N/A</v>
          </cell>
          <cell r="X171" t="str">
            <v>3996桿</v>
          </cell>
          <cell r="Y171">
            <v>75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2370</v>
          </cell>
        </row>
        <row r="172">
          <cell r="V172">
            <v>17.3</v>
          </cell>
          <cell r="W172" t="e">
            <v>#N/A</v>
          </cell>
          <cell r="X172" t="str">
            <v>3996桿</v>
          </cell>
          <cell r="Y172">
            <v>75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2369</v>
          </cell>
        </row>
        <row r="173">
          <cell r="V173">
            <v>17.399999999999999</v>
          </cell>
          <cell r="W173" t="e">
            <v>#N/A</v>
          </cell>
          <cell r="X173" t="str">
            <v>3996桿</v>
          </cell>
          <cell r="Y173">
            <v>75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2370</v>
          </cell>
        </row>
        <row r="174">
          <cell r="V174">
            <v>17.5</v>
          </cell>
          <cell r="W174" t="e">
            <v>#N/A</v>
          </cell>
          <cell r="X174" t="str">
            <v>3996桿</v>
          </cell>
          <cell r="Y174">
            <v>75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2369</v>
          </cell>
        </row>
        <row r="175">
          <cell r="V175">
            <v>17.600000000000001</v>
          </cell>
          <cell r="W175" t="e">
            <v>#N/A</v>
          </cell>
          <cell r="X175" t="str">
            <v>3996桿</v>
          </cell>
          <cell r="Y175">
            <v>75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2370</v>
          </cell>
        </row>
        <row r="176">
          <cell r="V176">
            <v>17.100000000000001</v>
          </cell>
          <cell r="W176" t="e">
            <v>#N/A</v>
          </cell>
          <cell r="X176" t="str">
            <v>3996桿</v>
          </cell>
          <cell r="Y176">
            <v>75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2375</v>
          </cell>
        </row>
        <row r="177">
          <cell r="V177">
            <v>17.2</v>
          </cell>
          <cell r="W177" t="e">
            <v>#N/A</v>
          </cell>
          <cell r="X177" t="str">
            <v>3996桿</v>
          </cell>
          <cell r="Y177">
            <v>75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2376</v>
          </cell>
        </row>
        <row r="178">
          <cell r="V178">
            <v>17.3</v>
          </cell>
          <cell r="W178" t="e">
            <v>#N/A</v>
          </cell>
          <cell r="X178" t="str">
            <v>3996桿</v>
          </cell>
          <cell r="Y178">
            <v>75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2375</v>
          </cell>
        </row>
        <row r="179">
          <cell r="V179">
            <v>17.399999999999999</v>
          </cell>
          <cell r="W179" t="e">
            <v>#N/A</v>
          </cell>
          <cell r="X179" t="str">
            <v>3996桿</v>
          </cell>
          <cell r="Y179">
            <v>75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2376</v>
          </cell>
        </row>
        <row r="180">
          <cell r="V180">
            <v>17.5</v>
          </cell>
          <cell r="W180" t="e">
            <v>#N/A</v>
          </cell>
          <cell r="X180" t="str">
            <v>3996桿</v>
          </cell>
          <cell r="Y180">
            <v>75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2375</v>
          </cell>
        </row>
        <row r="181">
          <cell r="V181">
            <v>17.600000000000001</v>
          </cell>
          <cell r="W181" t="e">
            <v>#N/A</v>
          </cell>
          <cell r="X181" t="str">
            <v>3996桿</v>
          </cell>
          <cell r="Y181">
            <v>75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2376</v>
          </cell>
        </row>
      </sheetData>
      <sheetData sheetId="24">
        <row r="2">
          <cell r="V2">
            <v>11.1</v>
          </cell>
          <cell r="W2" t="str">
            <v>石榴國小</v>
          </cell>
          <cell r="X2" t="str">
            <v>345桿</v>
          </cell>
          <cell r="Y2">
            <v>56</v>
          </cell>
          <cell r="Z2" t="str">
            <v>石榴國小</v>
          </cell>
          <cell r="AA2" t="str">
            <v>何宛琳</v>
          </cell>
          <cell r="AB2" t="str">
            <v>1093桿</v>
          </cell>
          <cell r="AC2" t="str">
            <v>石榴國小</v>
          </cell>
          <cell r="AD2">
            <v>6301</v>
          </cell>
        </row>
        <row r="3">
          <cell r="V3">
            <v>11.2</v>
          </cell>
          <cell r="W3" t="str">
            <v>石榴國小</v>
          </cell>
          <cell r="X3" t="str">
            <v>345桿</v>
          </cell>
          <cell r="Y3">
            <v>34</v>
          </cell>
          <cell r="Z3" t="str">
            <v>石榴國小</v>
          </cell>
          <cell r="AA3" t="str">
            <v>張容嘉</v>
          </cell>
          <cell r="AB3" t="str">
            <v>1083桿</v>
          </cell>
          <cell r="AC3" t="str">
            <v>石榴國小</v>
          </cell>
          <cell r="AD3">
            <v>6302</v>
          </cell>
        </row>
        <row r="4">
          <cell r="V4">
            <v>11.3</v>
          </cell>
          <cell r="W4" t="str">
            <v>石榴國小</v>
          </cell>
          <cell r="X4" t="str">
            <v>345桿</v>
          </cell>
          <cell r="Y4">
            <v>55</v>
          </cell>
          <cell r="Z4" t="str">
            <v>石榴國小</v>
          </cell>
          <cell r="AA4" t="str">
            <v>張慧心</v>
          </cell>
          <cell r="AB4" t="str">
            <v>1092桿</v>
          </cell>
          <cell r="AC4" t="str">
            <v>石榴國小</v>
          </cell>
          <cell r="AD4">
            <v>6301</v>
          </cell>
        </row>
        <row r="5">
          <cell r="V5">
            <v>11.4</v>
          </cell>
          <cell r="W5" t="str">
            <v>石榴國小</v>
          </cell>
          <cell r="X5" t="str">
            <v>345桿</v>
          </cell>
          <cell r="Y5">
            <v>45</v>
          </cell>
          <cell r="Z5" t="str">
            <v>石榴國小</v>
          </cell>
          <cell r="AA5" t="str">
            <v>李昕怡</v>
          </cell>
          <cell r="AB5" t="str">
            <v>1088桿</v>
          </cell>
          <cell r="AC5" t="str">
            <v>石榴國小</v>
          </cell>
          <cell r="AD5">
            <v>6302</v>
          </cell>
        </row>
        <row r="6">
          <cell r="V6">
            <v>11.5</v>
          </cell>
          <cell r="W6" t="str">
            <v>石榴國小</v>
          </cell>
          <cell r="X6" t="str">
            <v>345桿</v>
          </cell>
          <cell r="Y6">
            <v>43</v>
          </cell>
          <cell r="Z6" t="str">
            <v>石榴國小</v>
          </cell>
          <cell r="AA6" t="str">
            <v>林妙貞</v>
          </cell>
          <cell r="AB6" t="str">
            <v>1087桿</v>
          </cell>
          <cell r="AC6" t="str">
            <v>石榴國小</v>
          </cell>
          <cell r="AD6">
            <v>6301</v>
          </cell>
        </row>
        <row r="7">
          <cell r="V7">
            <v>11.6</v>
          </cell>
          <cell r="W7" t="str">
            <v>石榴國小</v>
          </cell>
          <cell r="X7" t="str">
            <v>345桿</v>
          </cell>
          <cell r="Y7">
            <v>34</v>
          </cell>
          <cell r="Z7" t="str">
            <v>石榴國小</v>
          </cell>
          <cell r="AA7" t="str">
            <v>黃薈恩</v>
          </cell>
          <cell r="AB7" t="str">
            <v>1083桿</v>
          </cell>
          <cell r="AC7" t="str">
            <v>石榴國小</v>
          </cell>
          <cell r="AD7">
            <v>6302</v>
          </cell>
        </row>
        <row r="8">
          <cell r="V8">
            <v>10.1</v>
          </cell>
          <cell r="W8" t="str">
            <v>林內國小</v>
          </cell>
          <cell r="X8" t="str">
            <v>341桿</v>
          </cell>
          <cell r="Y8">
            <v>50</v>
          </cell>
          <cell r="Z8" t="str">
            <v>林內國小</v>
          </cell>
          <cell r="AA8" t="str">
            <v>曾薇榛</v>
          </cell>
          <cell r="AB8" t="str">
            <v>1091桿</v>
          </cell>
          <cell r="AC8" t="str">
            <v>林內國小</v>
          </cell>
          <cell r="AD8">
            <v>6307</v>
          </cell>
        </row>
        <row r="9">
          <cell r="V9">
            <v>10.199999999999999</v>
          </cell>
          <cell r="W9" t="str">
            <v>林內國小</v>
          </cell>
          <cell r="X9" t="str">
            <v>341桿</v>
          </cell>
          <cell r="Y9">
            <v>43</v>
          </cell>
          <cell r="Z9" t="str">
            <v>林內國小</v>
          </cell>
          <cell r="AA9" t="str">
            <v>李紀廷</v>
          </cell>
          <cell r="AB9" t="str">
            <v>1087桿</v>
          </cell>
          <cell r="AC9" t="str">
            <v>林內國小</v>
          </cell>
          <cell r="AD9">
            <v>6308</v>
          </cell>
        </row>
        <row r="10">
          <cell r="V10">
            <v>10.3</v>
          </cell>
          <cell r="W10" t="str">
            <v>林內國小</v>
          </cell>
          <cell r="X10" t="str">
            <v>341桿</v>
          </cell>
          <cell r="Y10">
            <v>30</v>
          </cell>
          <cell r="Z10" t="str">
            <v>林內國小</v>
          </cell>
          <cell r="AA10" t="str">
            <v>蔡吟佳</v>
          </cell>
          <cell r="AB10" t="str">
            <v>1082桿</v>
          </cell>
          <cell r="AC10" t="str">
            <v>林內國小</v>
          </cell>
          <cell r="AD10">
            <v>6307</v>
          </cell>
        </row>
        <row r="11">
          <cell r="V11">
            <v>10.4</v>
          </cell>
          <cell r="W11" t="str">
            <v>林內國小</v>
          </cell>
          <cell r="X11" t="str">
            <v>341桿</v>
          </cell>
          <cell r="Y11">
            <v>37</v>
          </cell>
          <cell r="Z11" t="str">
            <v>林內國小</v>
          </cell>
          <cell r="AA11" t="str">
            <v>詹喬茵</v>
          </cell>
          <cell r="AB11" t="str">
            <v>1084桿</v>
          </cell>
          <cell r="AC11" t="str">
            <v>林內國小</v>
          </cell>
          <cell r="AD11">
            <v>6308</v>
          </cell>
        </row>
        <row r="12">
          <cell r="V12">
            <v>10.5</v>
          </cell>
          <cell r="W12" t="str">
            <v>林內國小</v>
          </cell>
          <cell r="X12" t="str">
            <v>341桿</v>
          </cell>
          <cell r="Y12">
            <v>50</v>
          </cell>
          <cell r="Z12" t="str">
            <v>林內國小</v>
          </cell>
          <cell r="AA12" t="str">
            <v>鄭如君</v>
          </cell>
          <cell r="AB12" t="str">
            <v>1091桿</v>
          </cell>
          <cell r="AC12" t="str">
            <v>林內國小</v>
          </cell>
          <cell r="AD12">
            <v>6307</v>
          </cell>
        </row>
        <row r="13">
          <cell r="V13">
            <v>10.6</v>
          </cell>
          <cell r="W13" t="str">
            <v>林內國小</v>
          </cell>
          <cell r="X13" t="str">
            <v>341桿</v>
          </cell>
          <cell r="Y13">
            <v>37</v>
          </cell>
          <cell r="Z13" t="str">
            <v>林內國小</v>
          </cell>
          <cell r="AA13" t="str">
            <v>鄭宸聆</v>
          </cell>
          <cell r="AB13" t="str">
            <v>1084桿</v>
          </cell>
          <cell r="AC13" t="str">
            <v>林內國小</v>
          </cell>
          <cell r="AD13">
            <v>6308</v>
          </cell>
        </row>
        <row r="14">
          <cell r="V14">
            <v>8.1</v>
          </cell>
          <cell r="W14" t="str">
            <v>文安國小</v>
          </cell>
          <cell r="X14" t="str">
            <v>334桿</v>
          </cell>
          <cell r="Y14">
            <v>50</v>
          </cell>
          <cell r="Z14" t="str">
            <v>文安國小</v>
          </cell>
          <cell r="AA14" t="str">
            <v>張沛晨</v>
          </cell>
          <cell r="AB14" t="str">
            <v>1091桿</v>
          </cell>
          <cell r="AC14" t="str">
            <v>文安國小</v>
          </cell>
          <cell r="AD14">
            <v>6313</v>
          </cell>
        </row>
        <row r="15">
          <cell r="V15">
            <v>8.1999999999999993</v>
          </cell>
          <cell r="W15" t="str">
            <v>文安國小</v>
          </cell>
          <cell r="X15" t="str">
            <v>334桿</v>
          </cell>
          <cell r="Y15">
            <v>24</v>
          </cell>
          <cell r="Z15" t="str">
            <v>文安國小</v>
          </cell>
          <cell r="AA15" t="str">
            <v>徐婕瑜</v>
          </cell>
          <cell r="AB15" t="str">
            <v>1078桿</v>
          </cell>
          <cell r="AC15" t="str">
            <v>文安國小</v>
          </cell>
          <cell r="AD15">
            <v>6314</v>
          </cell>
        </row>
        <row r="16">
          <cell r="V16">
            <v>8.3000000000000007</v>
          </cell>
          <cell r="W16" t="str">
            <v>文安國小</v>
          </cell>
          <cell r="X16" t="str">
            <v>334桿</v>
          </cell>
          <cell r="Y16">
            <v>50</v>
          </cell>
          <cell r="Z16" t="str">
            <v>文安國小</v>
          </cell>
          <cell r="AA16" t="str">
            <v>曾硯翎</v>
          </cell>
          <cell r="AB16" t="str">
            <v>1091桿</v>
          </cell>
          <cell r="AC16" t="str">
            <v>文安國小</v>
          </cell>
          <cell r="AD16">
            <v>6313</v>
          </cell>
        </row>
        <row r="17">
          <cell r="V17">
            <v>8.4</v>
          </cell>
          <cell r="W17" t="str">
            <v>文安國小</v>
          </cell>
          <cell r="X17" t="str">
            <v>334桿</v>
          </cell>
          <cell r="Y17">
            <v>42</v>
          </cell>
          <cell r="Z17" t="str">
            <v>文安國小</v>
          </cell>
          <cell r="AA17" t="str">
            <v>李姜慧</v>
          </cell>
          <cell r="AB17" t="str">
            <v>1086桿</v>
          </cell>
          <cell r="AC17" t="str">
            <v>文安國小</v>
          </cell>
          <cell r="AD17">
            <v>6314</v>
          </cell>
        </row>
        <row r="18">
          <cell r="V18">
            <v>8.5</v>
          </cell>
          <cell r="W18" t="str">
            <v>文安國小</v>
          </cell>
          <cell r="X18" t="str">
            <v>334桿</v>
          </cell>
          <cell r="Y18">
            <v>20</v>
          </cell>
          <cell r="Z18" t="str">
            <v>文安國小</v>
          </cell>
          <cell r="AA18" t="str">
            <v>李子臻</v>
          </cell>
          <cell r="AB18" t="str">
            <v>1075桿</v>
          </cell>
          <cell r="AC18" t="str">
            <v>文安國小</v>
          </cell>
          <cell r="AD18">
            <v>6313</v>
          </cell>
        </row>
        <row r="19">
          <cell r="V19">
            <v>8.6</v>
          </cell>
          <cell r="W19" t="str">
            <v>文安國小</v>
          </cell>
          <cell r="X19" t="str">
            <v>334桿</v>
          </cell>
          <cell r="Y19">
            <v>59</v>
          </cell>
          <cell r="Z19" t="str">
            <v>文安國小</v>
          </cell>
          <cell r="AA19">
            <v>0</v>
          </cell>
          <cell r="AB19" t="str">
            <v>1998桿</v>
          </cell>
          <cell r="AC19" t="str">
            <v>文安國小</v>
          </cell>
          <cell r="AD19">
            <v>6314</v>
          </cell>
        </row>
        <row r="20">
          <cell r="V20">
            <v>1.1000000000000001</v>
          </cell>
          <cell r="W20" t="str">
            <v>僑真國小A</v>
          </cell>
          <cell r="X20" t="str">
            <v>267桿</v>
          </cell>
          <cell r="Y20">
            <v>14</v>
          </cell>
          <cell r="Z20" t="str">
            <v>僑真國小A</v>
          </cell>
          <cell r="AA20" t="str">
            <v>劉亭均</v>
          </cell>
          <cell r="AB20" t="str">
            <v>1071桿</v>
          </cell>
          <cell r="AC20" t="str">
            <v>石榴國中</v>
          </cell>
          <cell r="AD20">
            <v>6319</v>
          </cell>
        </row>
        <row r="21">
          <cell r="V21">
            <v>1.2</v>
          </cell>
          <cell r="W21" t="str">
            <v>僑真國小A</v>
          </cell>
          <cell r="X21" t="str">
            <v>267桿</v>
          </cell>
          <cell r="Y21">
            <v>2</v>
          </cell>
          <cell r="Z21" t="str">
            <v>僑真國小A</v>
          </cell>
          <cell r="AA21" t="str">
            <v>劉佳憓</v>
          </cell>
          <cell r="AB21" t="str">
            <v>122桿</v>
          </cell>
          <cell r="AC21" t="str">
            <v>林中國小</v>
          </cell>
          <cell r="AD21">
            <v>6320</v>
          </cell>
        </row>
        <row r="22">
          <cell r="V22">
            <v>1.3</v>
          </cell>
          <cell r="W22" t="str">
            <v>僑真國小A</v>
          </cell>
          <cell r="X22" t="str">
            <v>267桿</v>
          </cell>
          <cell r="Y22">
            <v>7</v>
          </cell>
          <cell r="Z22" t="str">
            <v>僑真國小A</v>
          </cell>
          <cell r="AA22" t="str">
            <v>吳翊莛</v>
          </cell>
          <cell r="AB22" t="str">
            <v>133桿</v>
          </cell>
          <cell r="AC22" t="str">
            <v>民生國小</v>
          </cell>
          <cell r="AD22">
            <v>6319</v>
          </cell>
        </row>
        <row r="23">
          <cell r="V23">
            <v>1.4</v>
          </cell>
          <cell r="W23" t="str">
            <v>僑真國小A</v>
          </cell>
          <cell r="X23" t="str">
            <v>267桿</v>
          </cell>
          <cell r="Y23">
            <v>26</v>
          </cell>
          <cell r="Z23" t="str">
            <v>僑真國小A</v>
          </cell>
          <cell r="AA23" t="str">
            <v>林怡均</v>
          </cell>
          <cell r="AB23" t="str">
            <v>1079桿</v>
          </cell>
          <cell r="AC23" t="str">
            <v>大屯國小拯民分校</v>
          </cell>
          <cell r="AD23">
            <v>6320</v>
          </cell>
        </row>
        <row r="24">
          <cell r="V24">
            <v>1.5</v>
          </cell>
          <cell r="W24" t="str">
            <v>僑真國小A</v>
          </cell>
          <cell r="X24" t="str">
            <v>267桿</v>
          </cell>
          <cell r="Y24">
            <v>12</v>
          </cell>
          <cell r="Z24" t="str">
            <v>僑真國小A</v>
          </cell>
          <cell r="AA24" t="str">
            <v>林沛妤</v>
          </cell>
          <cell r="AB24" t="str">
            <v>143桿</v>
          </cell>
          <cell r="AC24" t="str">
            <v>僑真國小A</v>
          </cell>
          <cell r="AD24">
            <v>6319</v>
          </cell>
        </row>
        <row r="25">
          <cell r="V25">
            <v>1.6</v>
          </cell>
          <cell r="W25" t="str">
            <v>僑真國小A</v>
          </cell>
          <cell r="X25" t="str">
            <v>267桿</v>
          </cell>
          <cell r="Y25">
            <v>59</v>
          </cell>
          <cell r="Z25" t="str">
            <v>僑真國小A</v>
          </cell>
          <cell r="AA25">
            <v>0</v>
          </cell>
          <cell r="AB25" t="str">
            <v>1998桿</v>
          </cell>
          <cell r="AC25" t="str">
            <v>僑真國小A</v>
          </cell>
          <cell r="AD25">
            <v>6320</v>
          </cell>
        </row>
        <row r="26">
          <cell r="V26">
            <v>4.0999999999999996</v>
          </cell>
          <cell r="W26" t="str">
            <v>僑真國小B</v>
          </cell>
          <cell r="X26" t="str">
            <v>274桿</v>
          </cell>
          <cell r="Y26">
            <v>10</v>
          </cell>
          <cell r="Z26" t="str">
            <v>僑真國小B</v>
          </cell>
          <cell r="AA26" t="str">
            <v>丁乙禎</v>
          </cell>
          <cell r="AB26" t="str">
            <v>140桿</v>
          </cell>
          <cell r="AC26" t="str">
            <v>僑真國小B</v>
          </cell>
          <cell r="AD26">
            <v>6325</v>
          </cell>
        </row>
        <row r="27">
          <cell r="V27">
            <v>4.2</v>
          </cell>
          <cell r="W27" t="str">
            <v>僑真國小B</v>
          </cell>
          <cell r="X27" t="str">
            <v>274桿</v>
          </cell>
          <cell r="Y27">
            <v>34</v>
          </cell>
          <cell r="Z27" t="str">
            <v>僑真國小B</v>
          </cell>
          <cell r="AA27" t="str">
            <v>林亭妤</v>
          </cell>
          <cell r="AB27" t="str">
            <v>1083桿</v>
          </cell>
          <cell r="AC27" t="str">
            <v>僑真國小B</v>
          </cell>
          <cell r="AD27">
            <v>6326</v>
          </cell>
        </row>
        <row r="28">
          <cell r="V28">
            <v>4.3</v>
          </cell>
          <cell r="W28" t="str">
            <v>僑真國小B</v>
          </cell>
          <cell r="X28" t="str">
            <v>274桿</v>
          </cell>
          <cell r="Y28">
            <v>27</v>
          </cell>
          <cell r="Z28" t="str">
            <v>僑真國小B</v>
          </cell>
          <cell r="AA28" t="str">
            <v>謝宜軒</v>
          </cell>
          <cell r="AB28" t="str">
            <v>1080桿</v>
          </cell>
          <cell r="AC28" t="str">
            <v>僑真國小B</v>
          </cell>
          <cell r="AD28">
            <v>6325</v>
          </cell>
        </row>
        <row r="29">
          <cell r="V29">
            <v>4.4000000000000004</v>
          </cell>
          <cell r="W29" t="str">
            <v>僑真國小B</v>
          </cell>
          <cell r="X29" t="str">
            <v>274桿</v>
          </cell>
          <cell r="Y29">
            <v>6</v>
          </cell>
          <cell r="Z29" t="str">
            <v>僑真國小B</v>
          </cell>
          <cell r="AA29" t="str">
            <v>陳芯瑩</v>
          </cell>
          <cell r="AB29" t="str">
            <v>132桿</v>
          </cell>
          <cell r="AC29" t="str">
            <v>僑真國小B</v>
          </cell>
          <cell r="AD29">
            <v>6326</v>
          </cell>
        </row>
        <row r="30">
          <cell r="V30">
            <v>4.5</v>
          </cell>
          <cell r="W30" t="str">
            <v>僑真國小B</v>
          </cell>
          <cell r="X30" t="str">
            <v>274桿</v>
          </cell>
          <cell r="Y30">
            <v>3</v>
          </cell>
          <cell r="Z30" t="str">
            <v>僑真國小B</v>
          </cell>
          <cell r="AA30" t="str">
            <v>黃瑀婕</v>
          </cell>
          <cell r="AB30" t="str">
            <v>127桿</v>
          </cell>
          <cell r="AC30" t="str">
            <v>僑真國小B</v>
          </cell>
          <cell r="AD30">
            <v>6325</v>
          </cell>
        </row>
        <row r="31">
          <cell r="V31">
            <v>4.5999999999999996</v>
          </cell>
          <cell r="W31" t="str">
            <v>僑真國小B</v>
          </cell>
          <cell r="X31" t="str">
            <v>274桿</v>
          </cell>
          <cell r="Y31">
            <v>59</v>
          </cell>
          <cell r="Z31" t="str">
            <v>僑真國小B</v>
          </cell>
          <cell r="AA31">
            <v>0</v>
          </cell>
          <cell r="AB31" t="str">
            <v>1998桿</v>
          </cell>
          <cell r="AC31" t="str">
            <v>僑真國小B</v>
          </cell>
          <cell r="AD31">
            <v>6326</v>
          </cell>
        </row>
        <row r="32">
          <cell r="V32">
            <v>5.0999999999999996</v>
          </cell>
          <cell r="W32" t="str">
            <v>仁和國小</v>
          </cell>
          <cell r="X32" t="str">
            <v>286桿</v>
          </cell>
          <cell r="Y32">
            <v>4</v>
          </cell>
          <cell r="Z32" t="str">
            <v>仁和國小</v>
          </cell>
          <cell r="AA32" t="str">
            <v>劉恬杉</v>
          </cell>
          <cell r="AB32" t="str">
            <v>128桿</v>
          </cell>
          <cell r="AC32" t="str">
            <v>仁和國小</v>
          </cell>
          <cell r="AD32">
            <v>6331</v>
          </cell>
        </row>
        <row r="33">
          <cell r="V33">
            <v>5.2</v>
          </cell>
          <cell r="W33" t="str">
            <v>仁和國小</v>
          </cell>
          <cell r="X33" t="str">
            <v>286桿</v>
          </cell>
          <cell r="Y33">
            <v>14</v>
          </cell>
          <cell r="Z33" t="str">
            <v>仁和國小</v>
          </cell>
          <cell r="AA33" t="str">
            <v>徐麗婷</v>
          </cell>
          <cell r="AB33" t="str">
            <v>1071桿</v>
          </cell>
          <cell r="AC33" t="str">
            <v>仁和國小</v>
          </cell>
          <cell r="AD33">
            <v>6332</v>
          </cell>
        </row>
        <row r="34">
          <cell r="V34">
            <v>5.3</v>
          </cell>
          <cell r="W34" t="str">
            <v>仁和國小</v>
          </cell>
          <cell r="X34" t="str">
            <v>286桿</v>
          </cell>
          <cell r="Y34">
            <v>37</v>
          </cell>
          <cell r="Z34" t="str">
            <v>仁和國小</v>
          </cell>
          <cell r="AA34" t="str">
            <v>葉芷涵</v>
          </cell>
          <cell r="AB34" t="str">
            <v>1084桿</v>
          </cell>
          <cell r="AC34" t="str">
            <v>仁和國小</v>
          </cell>
          <cell r="AD34">
            <v>6331</v>
          </cell>
        </row>
        <row r="35">
          <cell r="V35">
            <v>5.4</v>
          </cell>
          <cell r="W35" t="str">
            <v>仁和國小</v>
          </cell>
          <cell r="X35" t="str">
            <v>286桿</v>
          </cell>
          <cell r="Y35">
            <v>30</v>
          </cell>
          <cell r="Z35" t="str">
            <v>仁和國小</v>
          </cell>
          <cell r="AA35" t="str">
            <v>陳妙婷</v>
          </cell>
          <cell r="AB35" t="str">
            <v>1082桿</v>
          </cell>
          <cell r="AC35" t="str">
            <v>仁和國小</v>
          </cell>
          <cell r="AD35">
            <v>6332</v>
          </cell>
        </row>
        <row r="36">
          <cell r="V36">
            <v>5.5</v>
          </cell>
          <cell r="W36" t="str">
            <v>仁和國小</v>
          </cell>
          <cell r="X36" t="str">
            <v>286桿</v>
          </cell>
          <cell r="Y36">
            <v>18</v>
          </cell>
          <cell r="Z36" t="str">
            <v>仁和國小</v>
          </cell>
          <cell r="AA36" t="str">
            <v>黃庭韵</v>
          </cell>
          <cell r="AB36" t="str">
            <v>1073桿</v>
          </cell>
          <cell r="AC36" t="str">
            <v>仁和國小</v>
          </cell>
          <cell r="AD36">
            <v>6331</v>
          </cell>
        </row>
        <row r="37">
          <cell r="V37">
            <v>5.6</v>
          </cell>
          <cell r="W37" t="str">
            <v>仁和國小</v>
          </cell>
          <cell r="X37" t="str">
            <v>286桿</v>
          </cell>
          <cell r="Y37">
            <v>59</v>
          </cell>
          <cell r="Z37" t="str">
            <v>仁和國小</v>
          </cell>
          <cell r="AA37">
            <v>0</v>
          </cell>
          <cell r="AB37" t="str">
            <v>1998桿</v>
          </cell>
          <cell r="AC37" t="str">
            <v>仁和國小</v>
          </cell>
          <cell r="AD37">
            <v>6332</v>
          </cell>
        </row>
        <row r="38">
          <cell r="V38">
            <v>3.1</v>
          </cell>
          <cell r="W38" t="str">
            <v>聯美國小</v>
          </cell>
          <cell r="X38" t="str">
            <v>272桿</v>
          </cell>
          <cell r="Y38">
            <v>37</v>
          </cell>
          <cell r="Z38" t="str">
            <v>聯美國小</v>
          </cell>
          <cell r="AA38" t="str">
            <v>湯景淳</v>
          </cell>
          <cell r="AB38" t="str">
            <v>1084桿</v>
          </cell>
          <cell r="AC38" t="str">
            <v>聯美國小</v>
          </cell>
          <cell r="AD38">
            <v>6337</v>
          </cell>
        </row>
        <row r="39">
          <cell r="V39">
            <v>3.2</v>
          </cell>
          <cell r="W39" t="str">
            <v>聯美國小</v>
          </cell>
          <cell r="X39" t="str">
            <v>272桿</v>
          </cell>
          <cell r="Y39">
            <v>18</v>
          </cell>
          <cell r="Z39" t="str">
            <v>聯美國小</v>
          </cell>
          <cell r="AA39" t="str">
            <v>王曼真</v>
          </cell>
          <cell r="AB39" t="str">
            <v>1073桿</v>
          </cell>
          <cell r="AC39" t="str">
            <v>聯美國小</v>
          </cell>
          <cell r="AD39">
            <v>6338</v>
          </cell>
        </row>
        <row r="40">
          <cell r="V40">
            <v>3.3</v>
          </cell>
          <cell r="W40" t="str">
            <v>聯美國小</v>
          </cell>
          <cell r="X40" t="str">
            <v>272桿</v>
          </cell>
          <cell r="Y40">
            <v>48</v>
          </cell>
          <cell r="Z40" t="str">
            <v>聯美國小</v>
          </cell>
          <cell r="AA40" t="str">
            <v>羅文伶</v>
          </cell>
          <cell r="AB40" t="str">
            <v>1089桿</v>
          </cell>
          <cell r="AC40" t="str">
            <v>聯美國小</v>
          </cell>
          <cell r="AD40">
            <v>6337</v>
          </cell>
        </row>
        <row r="41">
          <cell r="V41">
            <v>3.4</v>
          </cell>
          <cell r="W41" t="str">
            <v>聯美國小</v>
          </cell>
          <cell r="X41" t="str">
            <v>272桿</v>
          </cell>
          <cell r="Y41">
            <v>11</v>
          </cell>
          <cell r="Z41" t="str">
            <v>聯美國小</v>
          </cell>
          <cell r="AA41" t="str">
            <v>蘇韻萱</v>
          </cell>
          <cell r="AB41" t="str">
            <v>142桿</v>
          </cell>
          <cell r="AC41" t="str">
            <v>聯美國小</v>
          </cell>
          <cell r="AD41">
            <v>6338</v>
          </cell>
        </row>
        <row r="42">
          <cell r="V42">
            <v>3.5</v>
          </cell>
          <cell r="W42" t="str">
            <v>聯美國小</v>
          </cell>
          <cell r="X42" t="str">
            <v>272桿</v>
          </cell>
          <cell r="Y42">
            <v>9</v>
          </cell>
          <cell r="Z42" t="str">
            <v>聯美國小</v>
          </cell>
          <cell r="AA42" t="str">
            <v>許瑋畇</v>
          </cell>
          <cell r="AB42" t="str">
            <v>137桿</v>
          </cell>
          <cell r="AC42" t="str">
            <v>聯美國小</v>
          </cell>
          <cell r="AD42">
            <v>6337</v>
          </cell>
        </row>
        <row r="43">
          <cell r="V43">
            <v>3.6</v>
          </cell>
          <cell r="W43" t="str">
            <v>聯美國小</v>
          </cell>
          <cell r="X43" t="str">
            <v>272桿</v>
          </cell>
          <cell r="Y43">
            <v>8</v>
          </cell>
          <cell r="Z43" t="str">
            <v>聯美國小</v>
          </cell>
          <cell r="AA43" t="str">
            <v>謝采穎</v>
          </cell>
          <cell r="AB43" t="str">
            <v>135桿</v>
          </cell>
          <cell r="AC43" t="str">
            <v>聯美國小</v>
          </cell>
          <cell r="AD43">
            <v>6338</v>
          </cell>
        </row>
        <row r="44">
          <cell r="V44">
            <v>9.1</v>
          </cell>
          <cell r="W44" t="str">
            <v>大屯國小</v>
          </cell>
          <cell r="X44" t="str">
            <v>335桿</v>
          </cell>
          <cell r="Y44">
            <v>50</v>
          </cell>
          <cell r="Z44" t="str">
            <v>大屯國小</v>
          </cell>
          <cell r="AA44" t="str">
            <v>吳宜蓁</v>
          </cell>
          <cell r="AB44" t="str">
            <v>1091桿</v>
          </cell>
          <cell r="AC44" t="str">
            <v>大屯國小</v>
          </cell>
          <cell r="AD44">
            <v>6343</v>
          </cell>
        </row>
        <row r="45">
          <cell r="V45">
            <v>9.1999999999999993</v>
          </cell>
          <cell r="W45" t="str">
            <v>大屯國小</v>
          </cell>
          <cell r="X45" t="str">
            <v>335桿</v>
          </cell>
          <cell r="Y45">
            <v>20</v>
          </cell>
          <cell r="Z45" t="str">
            <v>大屯國小</v>
          </cell>
          <cell r="AA45" t="str">
            <v>方妍鑫</v>
          </cell>
          <cell r="AB45" t="str">
            <v>1075桿</v>
          </cell>
          <cell r="AC45" t="str">
            <v>大屯國小</v>
          </cell>
          <cell r="AD45">
            <v>6344</v>
          </cell>
        </row>
        <row r="46">
          <cell r="V46">
            <v>9.3000000000000007</v>
          </cell>
          <cell r="W46" t="str">
            <v>大屯國小</v>
          </cell>
          <cell r="X46" t="str">
            <v>335桿</v>
          </cell>
          <cell r="Y46">
            <v>45</v>
          </cell>
          <cell r="Z46" t="str">
            <v>大屯國小</v>
          </cell>
          <cell r="AA46" t="str">
            <v>王佾薰</v>
          </cell>
          <cell r="AB46" t="str">
            <v>1088桿</v>
          </cell>
          <cell r="AC46" t="str">
            <v>大屯國小</v>
          </cell>
          <cell r="AD46">
            <v>6343</v>
          </cell>
        </row>
        <row r="47">
          <cell r="V47">
            <v>9.4</v>
          </cell>
          <cell r="W47" t="str">
            <v>大屯國小</v>
          </cell>
          <cell r="X47" t="str">
            <v>335桿</v>
          </cell>
          <cell r="Y47">
            <v>23</v>
          </cell>
          <cell r="Z47" t="str">
            <v>大屯國小</v>
          </cell>
          <cell r="AA47" t="str">
            <v>王怡晴</v>
          </cell>
          <cell r="AB47" t="str">
            <v>1077桿</v>
          </cell>
          <cell r="AC47" t="str">
            <v>大屯國小</v>
          </cell>
          <cell r="AD47">
            <v>6344</v>
          </cell>
        </row>
        <row r="48">
          <cell r="V48">
            <v>9.5</v>
          </cell>
          <cell r="W48" t="str">
            <v>大屯國小</v>
          </cell>
          <cell r="X48" t="str">
            <v>335桿</v>
          </cell>
          <cell r="Y48">
            <v>59</v>
          </cell>
          <cell r="Z48" t="str">
            <v>大屯國小</v>
          </cell>
          <cell r="AA48">
            <v>0</v>
          </cell>
          <cell r="AB48" t="str">
            <v>1998桿</v>
          </cell>
          <cell r="AC48" t="str">
            <v>大屯國小</v>
          </cell>
          <cell r="AD48">
            <v>6343</v>
          </cell>
        </row>
        <row r="49">
          <cell r="V49">
            <v>9.6</v>
          </cell>
          <cell r="W49" t="str">
            <v>大屯國小</v>
          </cell>
          <cell r="X49" t="str">
            <v>335桿</v>
          </cell>
          <cell r="Y49">
            <v>59</v>
          </cell>
          <cell r="Z49" t="str">
            <v>大屯國小</v>
          </cell>
          <cell r="AA49">
            <v>0</v>
          </cell>
          <cell r="AB49" t="str">
            <v>1998桿</v>
          </cell>
          <cell r="AC49" t="str">
            <v>大屯國小</v>
          </cell>
          <cell r="AD49">
            <v>6344</v>
          </cell>
        </row>
        <row r="50">
          <cell r="V50">
            <v>7.1</v>
          </cell>
          <cell r="W50" t="str">
            <v>宏崙國小</v>
          </cell>
          <cell r="X50" t="str">
            <v>333桿</v>
          </cell>
          <cell r="Y50">
            <v>30</v>
          </cell>
          <cell r="Z50" t="str">
            <v>宏崙國小</v>
          </cell>
          <cell r="AA50" t="str">
            <v>吳旻芯</v>
          </cell>
          <cell r="AB50" t="str">
            <v>1082桿</v>
          </cell>
          <cell r="AC50" t="str">
            <v>宏崙國小</v>
          </cell>
          <cell r="AD50">
            <v>6349</v>
          </cell>
        </row>
        <row r="51">
          <cell r="V51">
            <v>7.2</v>
          </cell>
          <cell r="W51" t="str">
            <v>宏崙國小</v>
          </cell>
          <cell r="X51" t="str">
            <v>333桿</v>
          </cell>
          <cell r="Y51">
            <v>57</v>
          </cell>
          <cell r="Z51" t="str">
            <v>宏崙國小</v>
          </cell>
          <cell r="AA51" t="str">
            <v>楊培婷</v>
          </cell>
          <cell r="AB51" t="str">
            <v>1095桿</v>
          </cell>
          <cell r="AC51" t="str">
            <v>宏崙國小</v>
          </cell>
          <cell r="AD51">
            <v>6350</v>
          </cell>
        </row>
        <row r="52">
          <cell r="V52">
            <v>7.3</v>
          </cell>
          <cell r="W52" t="str">
            <v>宏崙國小</v>
          </cell>
          <cell r="X52" t="str">
            <v>333桿</v>
          </cell>
          <cell r="Y52">
            <v>28</v>
          </cell>
          <cell r="Z52" t="str">
            <v>宏崙國小</v>
          </cell>
          <cell r="AA52" t="str">
            <v>楊美鈴</v>
          </cell>
          <cell r="AB52" t="str">
            <v>1081桿</v>
          </cell>
          <cell r="AC52" t="str">
            <v>宏崙國小</v>
          </cell>
          <cell r="AD52">
            <v>6349</v>
          </cell>
        </row>
        <row r="53">
          <cell r="V53">
            <v>7.4</v>
          </cell>
          <cell r="W53" t="str">
            <v>宏崙國小</v>
          </cell>
          <cell r="X53" t="str">
            <v>333桿</v>
          </cell>
          <cell r="Y53">
            <v>57</v>
          </cell>
          <cell r="Z53" t="str">
            <v>宏崙國小</v>
          </cell>
          <cell r="AA53" t="str">
            <v>王玟騥</v>
          </cell>
          <cell r="AB53" t="str">
            <v>1095桿</v>
          </cell>
          <cell r="AC53" t="str">
            <v>宏崙國小</v>
          </cell>
          <cell r="AD53">
            <v>6350</v>
          </cell>
        </row>
        <row r="54">
          <cell r="V54">
            <v>7.5</v>
          </cell>
          <cell r="W54" t="str">
            <v>宏崙國小</v>
          </cell>
          <cell r="X54" t="str">
            <v>333桿</v>
          </cell>
          <cell r="Y54">
            <v>14</v>
          </cell>
          <cell r="Z54" t="str">
            <v>宏崙國小</v>
          </cell>
          <cell r="AA54" t="str">
            <v>陳昕毓</v>
          </cell>
          <cell r="AB54" t="str">
            <v>1071桿</v>
          </cell>
          <cell r="AC54" t="str">
            <v>宏崙國小</v>
          </cell>
          <cell r="AD54">
            <v>6349</v>
          </cell>
        </row>
        <row r="55">
          <cell r="V55">
            <v>7.6</v>
          </cell>
          <cell r="W55" t="str">
            <v>宏崙國小</v>
          </cell>
          <cell r="X55" t="str">
            <v>333桿</v>
          </cell>
          <cell r="Y55">
            <v>59</v>
          </cell>
          <cell r="Z55" t="str">
            <v>宏崙國小</v>
          </cell>
          <cell r="AA55">
            <v>0</v>
          </cell>
          <cell r="AB55" t="str">
            <v>1998桿</v>
          </cell>
          <cell r="AC55" t="str">
            <v>宏崙國小</v>
          </cell>
          <cell r="AD55">
            <v>6350</v>
          </cell>
        </row>
        <row r="56">
          <cell r="V56">
            <v>2.1</v>
          </cell>
          <cell r="W56" t="str">
            <v>大同國小</v>
          </cell>
          <cell r="X56" t="str">
            <v>271桿</v>
          </cell>
          <cell r="Y56">
            <v>24</v>
          </cell>
          <cell r="Z56" t="str">
            <v>大同國小</v>
          </cell>
          <cell r="AA56" t="str">
            <v>李禹豌</v>
          </cell>
          <cell r="AB56" t="str">
            <v>1078桿</v>
          </cell>
          <cell r="AC56" t="str">
            <v>大同國小</v>
          </cell>
          <cell r="AD56">
            <v>6355</v>
          </cell>
        </row>
        <row r="57">
          <cell r="V57">
            <v>2.2000000000000002</v>
          </cell>
          <cell r="W57" t="str">
            <v>大同國小</v>
          </cell>
          <cell r="X57" t="str">
            <v>271桿</v>
          </cell>
          <cell r="Y57">
            <v>17</v>
          </cell>
          <cell r="Z57" t="str">
            <v>大同國小</v>
          </cell>
          <cell r="AA57" t="str">
            <v>楊婷如</v>
          </cell>
          <cell r="AB57" t="str">
            <v>1072桿</v>
          </cell>
          <cell r="AC57" t="str">
            <v>大同國小</v>
          </cell>
          <cell r="AD57">
            <v>6356</v>
          </cell>
        </row>
        <row r="58">
          <cell r="V58">
            <v>2.2999999999999998</v>
          </cell>
          <cell r="W58" t="str">
            <v>大同國小</v>
          </cell>
          <cell r="X58" t="str">
            <v>271桿</v>
          </cell>
          <cell r="Y58">
            <v>1</v>
          </cell>
          <cell r="Z58" t="str">
            <v>大同國小</v>
          </cell>
          <cell r="AA58" t="str">
            <v>蔡佾芹</v>
          </cell>
          <cell r="AB58" t="str">
            <v>112桿</v>
          </cell>
          <cell r="AC58" t="str">
            <v>大同國小</v>
          </cell>
          <cell r="AD58">
            <v>6355</v>
          </cell>
        </row>
        <row r="59">
          <cell r="V59">
            <v>2.4</v>
          </cell>
          <cell r="W59" t="str">
            <v>大同國小</v>
          </cell>
          <cell r="X59" t="str">
            <v>271桿</v>
          </cell>
          <cell r="Y59">
            <v>5</v>
          </cell>
          <cell r="Z59" t="str">
            <v>大同國小</v>
          </cell>
          <cell r="AA59" t="str">
            <v>鍾馨宜</v>
          </cell>
          <cell r="AB59" t="str">
            <v>129桿</v>
          </cell>
          <cell r="AC59" t="str">
            <v>大同國小</v>
          </cell>
          <cell r="AD59">
            <v>6356</v>
          </cell>
        </row>
        <row r="60">
          <cell r="V60">
            <v>2.5</v>
          </cell>
          <cell r="W60" t="str">
            <v>大同國小</v>
          </cell>
          <cell r="X60" t="str">
            <v>271桿</v>
          </cell>
          <cell r="Y60">
            <v>59</v>
          </cell>
          <cell r="Z60" t="str">
            <v>大同國小</v>
          </cell>
          <cell r="AA60">
            <v>0</v>
          </cell>
          <cell r="AB60" t="str">
            <v>1998桿</v>
          </cell>
          <cell r="AC60" t="str">
            <v>大同國小</v>
          </cell>
          <cell r="AD60">
            <v>6355</v>
          </cell>
        </row>
        <row r="61">
          <cell r="V61">
            <v>2.6</v>
          </cell>
          <cell r="W61" t="str">
            <v>大同國小</v>
          </cell>
          <cell r="X61" t="str">
            <v>271桿</v>
          </cell>
          <cell r="Y61">
            <v>59</v>
          </cell>
          <cell r="Z61" t="str">
            <v>大同國小</v>
          </cell>
          <cell r="AA61">
            <v>0</v>
          </cell>
          <cell r="AB61" t="str">
            <v>1998桿</v>
          </cell>
          <cell r="AC61" t="str">
            <v>大同國小</v>
          </cell>
          <cell r="AD61">
            <v>6356</v>
          </cell>
        </row>
        <row r="62">
          <cell r="V62">
            <v>6.1</v>
          </cell>
          <cell r="W62" t="str">
            <v>信義國小</v>
          </cell>
          <cell r="X62" t="str">
            <v>312桿</v>
          </cell>
          <cell r="Y62">
            <v>22</v>
          </cell>
          <cell r="Z62" t="str">
            <v>信義國小</v>
          </cell>
          <cell r="AA62" t="str">
            <v>吳筱筠</v>
          </cell>
          <cell r="AB62" t="str">
            <v>1076桿</v>
          </cell>
          <cell r="AC62" t="str">
            <v>信義國小</v>
          </cell>
          <cell r="AD62">
            <v>6361</v>
          </cell>
        </row>
        <row r="63">
          <cell r="V63">
            <v>6.2</v>
          </cell>
          <cell r="W63" t="str">
            <v>信義國小</v>
          </cell>
          <cell r="X63" t="str">
            <v>312桿</v>
          </cell>
          <cell r="Y63">
            <v>41</v>
          </cell>
          <cell r="Z63" t="str">
            <v>信義國小</v>
          </cell>
          <cell r="AA63" t="str">
            <v>李品憶</v>
          </cell>
          <cell r="AB63" t="str">
            <v>1085桿</v>
          </cell>
          <cell r="AC63" t="str">
            <v>信義國小</v>
          </cell>
          <cell r="AD63">
            <v>6362</v>
          </cell>
        </row>
        <row r="64">
          <cell r="V64">
            <v>6.3</v>
          </cell>
          <cell r="W64" t="str">
            <v>信義國小</v>
          </cell>
          <cell r="X64" t="str">
            <v>312桿</v>
          </cell>
          <cell r="Y64">
            <v>13</v>
          </cell>
          <cell r="Z64" t="str">
            <v>信義國小</v>
          </cell>
          <cell r="AA64" t="str">
            <v>蔡洳君</v>
          </cell>
          <cell r="AB64" t="str">
            <v>144桿</v>
          </cell>
          <cell r="AC64" t="str">
            <v>信義國小</v>
          </cell>
          <cell r="AD64">
            <v>6361</v>
          </cell>
        </row>
        <row r="65">
          <cell r="V65">
            <v>6.4</v>
          </cell>
          <cell r="W65" t="str">
            <v>信義國小</v>
          </cell>
          <cell r="X65" t="str">
            <v>312桿</v>
          </cell>
          <cell r="Y65">
            <v>45</v>
          </cell>
          <cell r="Z65" t="str">
            <v>信義國小</v>
          </cell>
          <cell r="AA65" t="str">
            <v>許又亓</v>
          </cell>
          <cell r="AB65" t="str">
            <v>1088桿</v>
          </cell>
          <cell r="AC65" t="str">
            <v>信義國小</v>
          </cell>
          <cell r="AD65">
            <v>6362</v>
          </cell>
        </row>
        <row r="66">
          <cell r="V66">
            <v>6.5</v>
          </cell>
          <cell r="W66" t="str">
            <v>信義國小</v>
          </cell>
          <cell r="X66" t="str">
            <v>312桿</v>
          </cell>
          <cell r="Y66">
            <v>28</v>
          </cell>
          <cell r="Z66" t="str">
            <v>信義國小</v>
          </cell>
          <cell r="AA66" t="str">
            <v>邱語雯</v>
          </cell>
          <cell r="AB66" t="str">
            <v>1081桿</v>
          </cell>
          <cell r="AC66" t="str">
            <v>信義國小</v>
          </cell>
          <cell r="AD66">
            <v>6361</v>
          </cell>
        </row>
        <row r="67">
          <cell r="V67">
            <v>6.6</v>
          </cell>
          <cell r="W67" t="str">
            <v>信義國小</v>
          </cell>
          <cell r="X67" t="str">
            <v>312桿</v>
          </cell>
          <cell r="Y67">
            <v>30</v>
          </cell>
          <cell r="Z67" t="str">
            <v>信義國小</v>
          </cell>
          <cell r="AA67" t="str">
            <v>黃于瑄</v>
          </cell>
          <cell r="AB67" t="str">
            <v>1082桿</v>
          </cell>
          <cell r="AC67" t="str">
            <v>信義國小</v>
          </cell>
          <cell r="AD67">
            <v>6362</v>
          </cell>
        </row>
        <row r="68">
          <cell r="V68">
            <v>13.1</v>
          </cell>
          <cell r="W68" t="str">
            <v>樟湖國小</v>
          </cell>
          <cell r="X68" t="str">
            <v>3996桿</v>
          </cell>
          <cell r="Y68">
            <v>59</v>
          </cell>
          <cell r="Z68" t="str">
            <v>樟湖國小</v>
          </cell>
          <cell r="AA68" t="str">
            <v>施妍昕</v>
          </cell>
          <cell r="AB68" t="str">
            <v>1998桿</v>
          </cell>
          <cell r="AC68" t="str">
            <v>樟湖國小</v>
          </cell>
          <cell r="AD68">
            <v>6367</v>
          </cell>
        </row>
        <row r="69">
          <cell r="V69">
            <v>13.2</v>
          </cell>
          <cell r="W69" t="str">
            <v>樟湖國小</v>
          </cell>
          <cell r="X69" t="str">
            <v>3996桿</v>
          </cell>
          <cell r="Y69">
            <v>59</v>
          </cell>
          <cell r="Z69" t="str">
            <v>樟湖國小</v>
          </cell>
          <cell r="AA69">
            <v>0</v>
          </cell>
          <cell r="AB69" t="str">
            <v>1998桿</v>
          </cell>
          <cell r="AC69" t="str">
            <v>樟湖國小</v>
          </cell>
          <cell r="AD69">
            <v>6368</v>
          </cell>
        </row>
        <row r="70">
          <cell r="V70">
            <v>13.3</v>
          </cell>
          <cell r="W70" t="str">
            <v>樟湖國小</v>
          </cell>
          <cell r="X70" t="str">
            <v>3996桿</v>
          </cell>
          <cell r="Y70">
            <v>59</v>
          </cell>
          <cell r="Z70" t="str">
            <v>樟湖國小</v>
          </cell>
          <cell r="AA70">
            <v>0</v>
          </cell>
          <cell r="AB70" t="str">
            <v>1998桿</v>
          </cell>
          <cell r="AC70" t="str">
            <v>樟湖國小</v>
          </cell>
          <cell r="AD70">
            <v>6367</v>
          </cell>
        </row>
        <row r="71">
          <cell r="V71">
            <v>13.4</v>
          </cell>
          <cell r="W71" t="str">
            <v>樟湖國小</v>
          </cell>
          <cell r="X71" t="str">
            <v>3996桿</v>
          </cell>
          <cell r="Y71">
            <v>59</v>
          </cell>
          <cell r="Z71" t="str">
            <v>樟湖國小</v>
          </cell>
          <cell r="AA71">
            <v>0</v>
          </cell>
          <cell r="AB71" t="str">
            <v>1998桿</v>
          </cell>
          <cell r="AC71" t="str">
            <v>樟湖國小</v>
          </cell>
          <cell r="AD71">
            <v>6368</v>
          </cell>
        </row>
        <row r="72">
          <cell r="V72">
            <v>13.5</v>
          </cell>
          <cell r="W72" t="str">
            <v>樟湖國小</v>
          </cell>
          <cell r="X72" t="str">
            <v>3996桿</v>
          </cell>
          <cell r="Y72">
            <v>59</v>
          </cell>
          <cell r="Z72" t="str">
            <v>樟湖國小</v>
          </cell>
          <cell r="AA72">
            <v>0</v>
          </cell>
          <cell r="AB72" t="str">
            <v>1998桿</v>
          </cell>
          <cell r="AC72" t="str">
            <v>樟湖國小</v>
          </cell>
          <cell r="AD72">
            <v>6367</v>
          </cell>
        </row>
        <row r="73">
          <cell r="V73">
            <v>13.6</v>
          </cell>
          <cell r="W73" t="str">
            <v>樟湖國小</v>
          </cell>
          <cell r="X73" t="str">
            <v>3996桿</v>
          </cell>
          <cell r="Y73">
            <v>59</v>
          </cell>
          <cell r="Z73" t="str">
            <v>樟湖國小</v>
          </cell>
          <cell r="AA73">
            <v>0</v>
          </cell>
          <cell r="AB73" t="str">
            <v>1998桿</v>
          </cell>
          <cell r="AC73" t="str">
            <v>樟湖國小</v>
          </cell>
          <cell r="AD73">
            <v>6368</v>
          </cell>
        </row>
        <row r="74">
          <cell r="V74">
            <v>12.1</v>
          </cell>
          <cell r="W74" t="str">
            <v>文安國小</v>
          </cell>
          <cell r="X74" t="str">
            <v>3088桿</v>
          </cell>
          <cell r="Y74">
            <v>49</v>
          </cell>
          <cell r="Z74" t="str">
            <v>文安國小</v>
          </cell>
          <cell r="AA74" t="str">
            <v>陳思庭</v>
          </cell>
          <cell r="AB74" t="str">
            <v>1090桿</v>
          </cell>
          <cell r="AC74" t="str">
            <v>文安國小</v>
          </cell>
          <cell r="AD74">
            <v>6373</v>
          </cell>
        </row>
        <row r="75">
          <cell r="V75">
            <v>12.2</v>
          </cell>
          <cell r="W75" t="str">
            <v>文安國小</v>
          </cell>
          <cell r="X75" t="str">
            <v>3088桿</v>
          </cell>
          <cell r="Y75">
            <v>59</v>
          </cell>
          <cell r="Z75" t="str">
            <v>文安國小</v>
          </cell>
          <cell r="AA75">
            <v>0</v>
          </cell>
          <cell r="AB75" t="str">
            <v>1998桿</v>
          </cell>
          <cell r="AC75" t="str">
            <v>文安國小</v>
          </cell>
          <cell r="AD75">
            <v>6374</v>
          </cell>
        </row>
        <row r="76">
          <cell r="V76">
            <v>12.3</v>
          </cell>
          <cell r="W76" t="str">
            <v>文安國小</v>
          </cell>
          <cell r="X76" t="str">
            <v>3088桿</v>
          </cell>
          <cell r="Y76">
            <v>59</v>
          </cell>
          <cell r="Z76" t="str">
            <v>文安國小</v>
          </cell>
          <cell r="AA76">
            <v>0</v>
          </cell>
          <cell r="AB76" t="str">
            <v>1998桿</v>
          </cell>
          <cell r="AC76" t="str">
            <v>文安國小</v>
          </cell>
          <cell r="AD76">
            <v>6373</v>
          </cell>
        </row>
        <row r="77">
          <cell r="V77">
            <v>12.4</v>
          </cell>
          <cell r="W77" t="str">
            <v>文安國小</v>
          </cell>
          <cell r="X77" t="str">
            <v>3088桿</v>
          </cell>
          <cell r="Y77">
            <v>59</v>
          </cell>
          <cell r="Z77" t="str">
            <v>文安國小</v>
          </cell>
          <cell r="AA77">
            <v>0</v>
          </cell>
          <cell r="AB77" t="str">
            <v>1998桿</v>
          </cell>
          <cell r="AC77" t="str">
            <v>文安國小</v>
          </cell>
          <cell r="AD77">
            <v>6374</v>
          </cell>
        </row>
        <row r="78">
          <cell r="V78">
            <v>12.5</v>
          </cell>
          <cell r="W78" t="str">
            <v>文安國小</v>
          </cell>
          <cell r="X78" t="str">
            <v>3088桿</v>
          </cell>
          <cell r="Y78">
            <v>59</v>
          </cell>
          <cell r="Z78" t="str">
            <v>文安國小</v>
          </cell>
          <cell r="AA78">
            <v>0</v>
          </cell>
          <cell r="AB78" t="str">
            <v>1998桿</v>
          </cell>
          <cell r="AC78" t="str">
            <v>文安國小</v>
          </cell>
          <cell r="AD78">
            <v>6373</v>
          </cell>
        </row>
        <row r="79">
          <cell r="V79">
            <v>12.6</v>
          </cell>
          <cell r="W79" t="str">
            <v>文安國小</v>
          </cell>
          <cell r="X79" t="str">
            <v>3088桿</v>
          </cell>
          <cell r="Y79">
            <v>59</v>
          </cell>
          <cell r="Z79" t="str">
            <v>文安國小</v>
          </cell>
          <cell r="AA79">
            <v>0</v>
          </cell>
          <cell r="AB79" t="str">
            <v>1998桿</v>
          </cell>
          <cell r="AC79" t="str">
            <v>文安國小</v>
          </cell>
          <cell r="AD79">
            <v>6374</v>
          </cell>
        </row>
        <row r="80">
          <cell r="V80">
            <v>13.1</v>
          </cell>
          <cell r="W80" t="e">
            <v>#N/A</v>
          </cell>
          <cell r="X80" t="str">
            <v>3996桿</v>
          </cell>
          <cell r="Y80">
            <v>59</v>
          </cell>
          <cell r="Z80" t="e">
            <v>#N/A</v>
          </cell>
          <cell r="AA80" t="e">
            <v>#N/A</v>
          </cell>
          <cell r="AB80" t="str">
            <v>1998桿</v>
          </cell>
          <cell r="AC80" t="e">
            <v>#N/A</v>
          </cell>
          <cell r="AD80">
            <v>6379</v>
          </cell>
        </row>
        <row r="81">
          <cell r="V81">
            <v>13.2</v>
          </cell>
          <cell r="W81" t="e">
            <v>#N/A</v>
          </cell>
          <cell r="X81" t="str">
            <v>3996桿</v>
          </cell>
          <cell r="Y81">
            <v>59</v>
          </cell>
          <cell r="Z81" t="e">
            <v>#N/A</v>
          </cell>
          <cell r="AA81" t="e">
            <v>#N/A</v>
          </cell>
          <cell r="AB81" t="str">
            <v>1998桿</v>
          </cell>
          <cell r="AC81" t="e">
            <v>#N/A</v>
          </cell>
          <cell r="AD81">
            <v>6380</v>
          </cell>
        </row>
        <row r="82">
          <cell r="V82">
            <v>13.3</v>
          </cell>
          <cell r="W82" t="e">
            <v>#N/A</v>
          </cell>
          <cell r="X82" t="str">
            <v>3996桿</v>
          </cell>
          <cell r="Y82">
            <v>59</v>
          </cell>
          <cell r="Z82" t="e">
            <v>#N/A</v>
          </cell>
          <cell r="AA82" t="e">
            <v>#N/A</v>
          </cell>
          <cell r="AB82" t="str">
            <v>1998桿</v>
          </cell>
          <cell r="AC82" t="e">
            <v>#N/A</v>
          </cell>
          <cell r="AD82">
            <v>6379</v>
          </cell>
        </row>
        <row r="83">
          <cell r="V83">
            <v>13.4</v>
          </cell>
          <cell r="W83" t="e">
            <v>#N/A</v>
          </cell>
          <cell r="X83" t="str">
            <v>3996桿</v>
          </cell>
          <cell r="Y83">
            <v>59</v>
          </cell>
          <cell r="Z83" t="e">
            <v>#N/A</v>
          </cell>
          <cell r="AA83" t="e">
            <v>#N/A</v>
          </cell>
          <cell r="AB83" t="str">
            <v>1998桿</v>
          </cell>
          <cell r="AC83" t="e">
            <v>#N/A</v>
          </cell>
          <cell r="AD83">
            <v>6380</v>
          </cell>
        </row>
        <row r="84">
          <cell r="V84">
            <v>13.5</v>
          </cell>
          <cell r="W84" t="e">
            <v>#N/A</v>
          </cell>
          <cell r="X84" t="str">
            <v>3996桿</v>
          </cell>
          <cell r="Y84">
            <v>59</v>
          </cell>
          <cell r="Z84" t="e">
            <v>#N/A</v>
          </cell>
          <cell r="AA84" t="e">
            <v>#N/A</v>
          </cell>
          <cell r="AB84" t="str">
            <v>1998桿</v>
          </cell>
          <cell r="AC84" t="e">
            <v>#N/A</v>
          </cell>
          <cell r="AD84">
            <v>6379</v>
          </cell>
        </row>
        <row r="85">
          <cell r="V85">
            <v>13.6</v>
          </cell>
          <cell r="W85" t="e">
            <v>#N/A</v>
          </cell>
          <cell r="X85" t="str">
            <v>3996桿</v>
          </cell>
          <cell r="Y85">
            <v>59</v>
          </cell>
          <cell r="Z85" t="e">
            <v>#N/A</v>
          </cell>
          <cell r="AA85" t="e">
            <v>#N/A</v>
          </cell>
          <cell r="AB85" t="str">
            <v>1998桿</v>
          </cell>
          <cell r="AC85" t="e">
            <v>#N/A</v>
          </cell>
          <cell r="AD85">
            <v>6380</v>
          </cell>
        </row>
        <row r="86">
          <cell r="V86">
            <v>13.1</v>
          </cell>
          <cell r="W86" t="e">
            <v>#N/A</v>
          </cell>
          <cell r="X86" t="str">
            <v>3996桿</v>
          </cell>
          <cell r="Y86">
            <v>59</v>
          </cell>
          <cell r="Z86" t="e">
            <v>#N/A</v>
          </cell>
          <cell r="AA86" t="e">
            <v>#N/A</v>
          </cell>
          <cell r="AB86" t="str">
            <v>1998桿</v>
          </cell>
          <cell r="AC86" t="e">
            <v>#N/A</v>
          </cell>
          <cell r="AD86">
            <v>6385</v>
          </cell>
        </row>
        <row r="87">
          <cell r="V87">
            <v>13.2</v>
          </cell>
          <cell r="W87" t="e">
            <v>#N/A</v>
          </cell>
          <cell r="X87" t="str">
            <v>3996桿</v>
          </cell>
          <cell r="Y87">
            <v>59</v>
          </cell>
          <cell r="Z87" t="e">
            <v>#N/A</v>
          </cell>
          <cell r="AA87" t="e">
            <v>#N/A</v>
          </cell>
          <cell r="AB87" t="str">
            <v>1998桿</v>
          </cell>
          <cell r="AC87" t="e">
            <v>#N/A</v>
          </cell>
          <cell r="AD87">
            <v>6386</v>
          </cell>
        </row>
        <row r="88">
          <cell r="V88">
            <v>13.3</v>
          </cell>
          <cell r="W88" t="e">
            <v>#N/A</v>
          </cell>
          <cell r="X88" t="str">
            <v>3996桿</v>
          </cell>
          <cell r="Y88">
            <v>59</v>
          </cell>
          <cell r="Z88" t="e">
            <v>#N/A</v>
          </cell>
          <cell r="AA88" t="e">
            <v>#N/A</v>
          </cell>
          <cell r="AB88" t="str">
            <v>1998桿</v>
          </cell>
          <cell r="AC88" t="e">
            <v>#N/A</v>
          </cell>
          <cell r="AD88">
            <v>6385</v>
          </cell>
        </row>
        <row r="89">
          <cell r="V89">
            <v>13.4</v>
          </cell>
          <cell r="W89" t="e">
            <v>#N/A</v>
          </cell>
          <cell r="X89" t="str">
            <v>3996桿</v>
          </cell>
          <cell r="Y89">
            <v>59</v>
          </cell>
          <cell r="Z89" t="e">
            <v>#N/A</v>
          </cell>
          <cell r="AA89" t="e">
            <v>#N/A</v>
          </cell>
          <cell r="AB89" t="str">
            <v>1998桿</v>
          </cell>
          <cell r="AC89" t="e">
            <v>#N/A</v>
          </cell>
          <cell r="AD89">
            <v>6386</v>
          </cell>
        </row>
        <row r="90">
          <cell r="V90">
            <v>13.5</v>
          </cell>
          <cell r="W90" t="e">
            <v>#N/A</v>
          </cell>
          <cell r="X90" t="str">
            <v>3996桿</v>
          </cell>
          <cell r="Y90">
            <v>59</v>
          </cell>
          <cell r="Z90" t="e">
            <v>#N/A</v>
          </cell>
          <cell r="AA90" t="e">
            <v>#N/A</v>
          </cell>
          <cell r="AB90" t="str">
            <v>1998桿</v>
          </cell>
          <cell r="AC90" t="e">
            <v>#N/A</v>
          </cell>
          <cell r="AD90">
            <v>6385</v>
          </cell>
        </row>
        <row r="91">
          <cell r="V91">
            <v>13.6</v>
          </cell>
          <cell r="W91" t="e">
            <v>#N/A</v>
          </cell>
          <cell r="X91" t="str">
            <v>3996桿</v>
          </cell>
          <cell r="Y91">
            <v>59</v>
          </cell>
          <cell r="Z91" t="e">
            <v>#N/A</v>
          </cell>
          <cell r="AA91" t="e">
            <v>#N/A</v>
          </cell>
          <cell r="AB91" t="str">
            <v>1998桿</v>
          </cell>
          <cell r="AC91" t="e">
            <v>#N/A</v>
          </cell>
          <cell r="AD91">
            <v>6386</v>
          </cell>
        </row>
        <row r="92">
          <cell r="V92">
            <v>13.1</v>
          </cell>
          <cell r="W92" t="e">
            <v>#N/A</v>
          </cell>
          <cell r="X92" t="str">
            <v>3996桿</v>
          </cell>
          <cell r="Y92">
            <v>59</v>
          </cell>
          <cell r="Z92" t="e">
            <v>#N/A</v>
          </cell>
          <cell r="AA92" t="e">
            <v>#N/A</v>
          </cell>
          <cell r="AB92" t="str">
            <v>1998桿</v>
          </cell>
          <cell r="AC92" t="e">
            <v>#N/A</v>
          </cell>
          <cell r="AD92">
            <v>6391</v>
          </cell>
        </row>
        <row r="93">
          <cell r="V93">
            <v>13.2</v>
          </cell>
          <cell r="W93" t="e">
            <v>#N/A</v>
          </cell>
          <cell r="X93" t="str">
            <v>3996桿</v>
          </cell>
          <cell r="Y93">
            <v>59</v>
          </cell>
          <cell r="Z93" t="e">
            <v>#N/A</v>
          </cell>
          <cell r="AA93" t="e">
            <v>#N/A</v>
          </cell>
          <cell r="AB93" t="str">
            <v>1998桿</v>
          </cell>
          <cell r="AC93" t="e">
            <v>#N/A</v>
          </cell>
          <cell r="AD93">
            <v>6392</v>
          </cell>
        </row>
        <row r="94">
          <cell r="V94">
            <v>13.3</v>
          </cell>
          <cell r="W94" t="e">
            <v>#N/A</v>
          </cell>
          <cell r="X94" t="str">
            <v>3996桿</v>
          </cell>
          <cell r="Y94">
            <v>59</v>
          </cell>
          <cell r="Z94" t="e">
            <v>#N/A</v>
          </cell>
          <cell r="AA94" t="e">
            <v>#N/A</v>
          </cell>
          <cell r="AB94" t="str">
            <v>1998桿</v>
          </cell>
          <cell r="AC94" t="e">
            <v>#N/A</v>
          </cell>
          <cell r="AD94">
            <v>6391</v>
          </cell>
        </row>
        <row r="95">
          <cell r="V95">
            <v>13.4</v>
          </cell>
          <cell r="W95" t="e">
            <v>#N/A</v>
          </cell>
          <cell r="X95" t="str">
            <v>3996桿</v>
          </cell>
          <cell r="Y95">
            <v>59</v>
          </cell>
          <cell r="Z95" t="e">
            <v>#N/A</v>
          </cell>
          <cell r="AA95" t="e">
            <v>#N/A</v>
          </cell>
          <cell r="AB95" t="str">
            <v>1998桿</v>
          </cell>
          <cell r="AC95" t="e">
            <v>#N/A</v>
          </cell>
          <cell r="AD95">
            <v>6392</v>
          </cell>
        </row>
        <row r="96">
          <cell r="V96">
            <v>13.5</v>
          </cell>
          <cell r="W96" t="e">
            <v>#N/A</v>
          </cell>
          <cell r="X96" t="str">
            <v>3996桿</v>
          </cell>
          <cell r="Y96">
            <v>59</v>
          </cell>
          <cell r="Z96" t="e">
            <v>#N/A</v>
          </cell>
          <cell r="AA96" t="e">
            <v>#N/A</v>
          </cell>
          <cell r="AB96" t="str">
            <v>1998桿</v>
          </cell>
          <cell r="AC96" t="e">
            <v>#N/A</v>
          </cell>
          <cell r="AD96">
            <v>6391</v>
          </cell>
        </row>
        <row r="97">
          <cell r="V97">
            <v>13.6</v>
          </cell>
          <cell r="W97" t="e">
            <v>#N/A</v>
          </cell>
          <cell r="X97" t="str">
            <v>3996桿</v>
          </cell>
          <cell r="Y97">
            <v>59</v>
          </cell>
          <cell r="Z97" t="e">
            <v>#N/A</v>
          </cell>
          <cell r="AA97" t="e">
            <v>#N/A</v>
          </cell>
          <cell r="AB97" t="str">
            <v>1998桿</v>
          </cell>
          <cell r="AC97" t="e">
            <v>#N/A</v>
          </cell>
          <cell r="AD97">
            <v>6392</v>
          </cell>
        </row>
        <row r="98">
          <cell r="V98">
            <v>13.1</v>
          </cell>
          <cell r="W98" t="e">
            <v>#N/A</v>
          </cell>
          <cell r="X98" t="str">
            <v>3996桿</v>
          </cell>
          <cell r="Y98">
            <v>59</v>
          </cell>
          <cell r="Z98" t="e">
            <v>#N/A</v>
          </cell>
          <cell r="AA98" t="e">
            <v>#N/A</v>
          </cell>
          <cell r="AB98" t="str">
            <v>1998桿</v>
          </cell>
          <cell r="AC98" t="e">
            <v>#N/A</v>
          </cell>
          <cell r="AD98">
            <v>6397</v>
          </cell>
        </row>
        <row r="99">
          <cell r="V99">
            <v>13.2</v>
          </cell>
          <cell r="W99" t="e">
            <v>#N/A</v>
          </cell>
          <cell r="X99" t="str">
            <v>3996桿</v>
          </cell>
          <cell r="Y99">
            <v>59</v>
          </cell>
          <cell r="Z99" t="e">
            <v>#N/A</v>
          </cell>
          <cell r="AA99" t="e">
            <v>#N/A</v>
          </cell>
          <cell r="AB99" t="str">
            <v>1998桿</v>
          </cell>
          <cell r="AC99" t="e">
            <v>#N/A</v>
          </cell>
          <cell r="AD99">
            <v>6398</v>
          </cell>
        </row>
        <row r="100">
          <cell r="V100">
            <v>13.3</v>
          </cell>
          <cell r="W100" t="e">
            <v>#N/A</v>
          </cell>
          <cell r="X100" t="str">
            <v>3996桿</v>
          </cell>
          <cell r="Y100">
            <v>59</v>
          </cell>
          <cell r="Z100" t="e">
            <v>#N/A</v>
          </cell>
          <cell r="AA100" t="e">
            <v>#N/A</v>
          </cell>
          <cell r="AB100" t="str">
            <v>1998桿</v>
          </cell>
          <cell r="AC100" t="e">
            <v>#N/A</v>
          </cell>
          <cell r="AD100">
            <v>6397</v>
          </cell>
        </row>
        <row r="101">
          <cell r="V101">
            <v>13.4</v>
          </cell>
          <cell r="W101" t="e">
            <v>#N/A</v>
          </cell>
          <cell r="X101" t="str">
            <v>3996桿</v>
          </cell>
          <cell r="Y101">
            <v>59</v>
          </cell>
          <cell r="Z101" t="e">
            <v>#N/A</v>
          </cell>
          <cell r="AA101" t="e">
            <v>#N/A</v>
          </cell>
          <cell r="AB101" t="str">
            <v>1998桿</v>
          </cell>
          <cell r="AC101" t="e">
            <v>#N/A</v>
          </cell>
          <cell r="AD101">
            <v>6398</v>
          </cell>
        </row>
        <row r="102">
          <cell r="V102">
            <v>13.5</v>
          </cell>
          <cell r="W102" t="e">
            <v>#N/A</v>
          </cell>
          <cell r="X102" t="str">
            <v>3996桿</v>
          </cell>
          <cell r="Y102">
            <v>59</v>
          </cell>
          <cell r="Z102" t="e">
            <v>#N/A</v>
          </cell>
          <cell r="AA102" t="e">
            <v>#N/A</v>
          </cell>
          <cell r="AB102" t="str">
            <v>1998桿</v>
          </cell>
          <cell r="AC102" t="e">
            <v>#N/A</v>
          </cell>
          <cell r="AD102">
            <v>6397</v>
          </cell>
        </row>
        <row r="103">
          <cell r="V103">
            <v>13.6</v>
          </cell>
          <cell r="W103" t="e">
            <v>#N/A</v>
          </cell>
          <cell r="X103" t="str">
            <v>3996桿</v>
          </cell>
          <cell r="Y103">
            <v>59</v>
          </cell>
          <cell r="Z103" t="e">
            <v>#N/A</v>
          </cell>
          <cell r="AA103" t="e">
            <v>#N/A</v>
          </cell>
          <cell r="AB103" t="str">
            <v>1998桿</v>
          </cell>
          <cell r="AC103" t="e">
            <v>#N/A</v>
          </cell>
          <cell r="AD103">
            <v>6398</v>
          </cell>
        </row>
        <row r="104">
          <cell r="V104">
            <v>13.1</v>
          </cell>
          <cell r="W104" t="e">
            <v>#N/A</v>
          </cell>
          <cell r="X104" t="str">
            <v>3996桿</v>
          </cell>
          <cell r="Y104">
            <v>59</v>
          </cell>
          <cell r="Z104" t="e">
            <v>#N/A</v>
          </cell>
          <cell r="AA104" t="e">
            <v>#N/A</v>
          </cell>
          <cell r="AB104" t="str">
            <v>1998桿</v>
          </cell>
          <cell r="AC104" t="e">
            <v>#N/A</v>
          </cell>
          <cell r="AD104">
            <v>6403</v>
          </cell>
        </row>
        <row r="105">
          <cell r="V105">
            <v>13.2</v>
          </cell>
          <cell r="W105" t="e">
            <v>#N/A</v>
          </cell>
          <cell r="X105" t="str">
            <v>3996桿</v>
          </cell>
          <cell r="Y105">
            <v>59</v>
          </cell>
          <cell r="Z105" t="e">
            <v>#N/A</v>
          </cell>
          <cell r="AA105" t="e">
            <v>#N/A</v>
          </cell>
          <cell r="AB105" t="str">
            <v>1998桿</v>
          </cell>
          <cell r="AC105" t="e">
            <v>#N/A</v>
          </cell>
          <cell r="AD105">
            <v>6404</v>
          </cell>
        </row>
        <row r="106">
          <cell r="V106">
            <v>13.3</v>
          </cell>
          <cell r="W106" t="e">
            <v>#N/A</v>
          </cell>
          <cell r="X106" t="str">
            <v>3996桿</v>
          </cell>
          <cell r="Y106">
            <v>59</v>
          </cell>
          <cell r="Z106" t="e">
            <v>#N/A</v>
          </cell>
          <cell r="AA106" t="e">
            <v>#N/A</v>
          </cell>
          <cell r="AB106" t="str">
            <v>1998桿</v>
          </cell>
          <cell r="AC106" t="e">
            <v>#N/A</v>
          </cell>
          <cell r="AD106">
            <v>6403</v>
          </cell>
        </row>
        <row r="107">
          <cell r="V107">
            <v>13.4</v>
          </cell>
          <cell r="W107" t="e">
            <v>#N/A</v>
          </cell>
          <cell r="X107" t="str">
            <v>3996桿</v>
          </cell>
          <cell r="Y107">
            <v>59</v>
          </cell>
          <cell r="Z107" t="e">
            <v>#N/A</v>
          </cell>
          <cell r="AA107" t="e">
            <v>#N/A</v>
          </cell>
          <cell r="AB107" t="str">
            <v>1998桿</v>
          </cell>
          <cell r="AC107" t="e">
            <v>#N/A</v>
          </cell>
          <cell r="AD107">
            <v>6404</v>
          </cell>
        </row>
        <row r="108">
          <cell r="V108">
            <v>13.5</v>
          </cell>
          <cell r="W108" t="e">
            <v>#N/A</v>
          </cell>
          <cell r="X108" t="str">
            <v>3996桿</v>
          </cell>
          <cell r="Y108">
            <v>59</v>
          </cell>
          <cell r="Z108" t="e">
            <v>#N/A</v>
          </cell>
          <cell r="AA108" t="e">
            <v>#N/A</v>
          </cell>
          <cell r="AB108" t="str">
            <v>1998桿</v>
          </cell>
          <cell r="AC108" t="e">
            <v>#N/A</v>
          </cell>
          <cell r="AD108">
            <v>6403</v>
          </cell>
        </row>
        <row r="109">
          <cell r="V109">
            <v>13.6</v>
          </cell>
          <cell r="W109" t="e">
            <v>#N/A</v>
          </cell>
          <cell r="X109" t="str">
            <v>3996桿</v>
          </cell>
          <cell r="Y109">
            <v>59</v>
          </cell>
          <cell r="Z109" t="e">
            <v>#N/A</v>
          </cell>
          <cell r="AA109" t="e">
            <v>#N/A</v>
          </cell>
          <cell r="AB109" t="str">
            <v>1998桿</v>
          </cell>
          <cell r="AC109" t="e">
            <v>#N/A</v>
          </cell>
          <cell r="AD109">
            <v>6404</v>
          </cell>
        </row>
        <row r="110">
          <cell r="V110">
            <v>13.1</v>
          </cell>
          <cell r="W110" t="e">
            <v>#N/A</v>
          </cell>
          <cell r="X110" t="str">
            <v>3996桿</v>
          </cell>
          <cell r="Y110">
            <v>59</v>
          </cell>
          <cell r="Z110" t="e">
            <v>#N/A</v>
          </cell>
          <cell r="AA110" t="e">
            <v>#N/A</v>
          </cell>
          <cell r="AB110" t="str">
            <v>1998桿</v>
          </cell>
          <cell r="AC110" t="e">
            <v>#N/A</v>
          </cell>
          <cell r="AD110">
            <v>6409</v>
          </cell>
        </row>
        <row r="111">
          <cell r="V111">
            <v>13.2</v>
          </cell>
          <cell r="W111" t="e">
            <v>#N/A</v>
          </cell>
          <cell r="X111" t="str">
            <v>3996桿</v>
          </cell>
          <cell r="Y111">
            <v>59</v>
          </cell>
          <cell r="Z111" t="e">
            <v>#N/A</v>
          </cell>
          <cell r="AA111" t="e">
            <v>#N/A</v>
          </cell>
          <cell r="AB111" t="str">
            <v>1998桿</v>
          </cell>
          <cell r="AC111" t="e">
            <v>#N/A</v>
          </cell>
          <cell r="AD111">
            <v>6410</v>
          </cell>
        </row>
        <row r="112">
          <cell r="V112">
            <v>13.3</v>
          </cell>
          <cell r="W112" t="e">
            <v>#N/A</v>
          </cell>
          <cell r="X112" t="str">
            <v>3996桿</v>
          </cell>
          <cell r="Y112">
            <v>59</v>
          </cell>
          <cell r="Z112" t="e">
            <v>#N/A</v>
          </cell>
          <cell r="AA112" t="e">
            <v>#N/A</v>
          </cell>
          <cell r="AB112" t="str">
            <v>1998桿</v>
          </cell>
          <cell r="AC112" t="e">
            <v>#N/A</v>
          </cell>
          <cell r="AD112">
            <v>6409</v>
          </cell>
        </row>
        <row r="113">
          <cell r="V113">
            <v>13.4</v>
          </cell>
          <cell r="W113" t="e">
            <v>#N/A</v>
          </cell>
          <cell r="X113" t="str">
            <v>3996桿</v>
          </cell>
          <cell r="Y113">
            <v>59</v>
          </cell>
          <cell r="Z113" t="e">
            <v>#N/A</v>
          </cell>
          <cell r="AA113" t="e">
            <v>#N/A</v>
          </cell>
          <cell r="AB113" t="str">
            <v>1998桿</v>
          </cell>
          <cell r="AC113" t="e">
            <v>#N/A</v>
          </cell>
          <cell r="AD113">
            <v>6410</v>
          </cell>
        </row>
        <row r="114">
          <cell r="V114">
            <v>13.5</v>
          </cell>
          <cell r="W114" t="e">
            <v>#N/A</v>
          </cell>
          <cell r="X114" t="str">
            <v>3996桿</v>
          </cell>
          <cell r="Y114">
            <v>59</v>
          </cell>
          <cell r="Z114" t="e">
            <v>#N/A</v>
          </cell>
          <cell r="AA114" t="e">
            <v>#N/A</v>
          </cell>
          <cell r="AB114" t="str">
            <v>1998桿</v>
          </cell>
          <cell r="AC114" t="e">
            <v>#N/A</v>
          </cell>
          <cell r="AD114">
            <v>6409</v>
          </cell>
        </row>
        <row r="115">
          <cell r="V115">
            <v>13.6</v>
          </cell>
          <cell r="W115" t="e">
            <v>#N/A</v>
          </cell>
          <cell r="X115" t="str">
            <v>3996桿</v>
          </cell>
          <cell r="Y115">
            <v>59</v>
          </cell>
          <cell r="Z115" t="e">
            <v>#N/A</v>
          </cell>
          <cell r="AA115" t="e">
            <v>#N/A</v>
          </cell>
          <cell r="AB115" t="str">
            <v>1998桿</v>
          </cell>
          <cell r="AC115" t="e">
            <v>#N/A</v>
          </cell>
          <cell r="AD115">
            <v>6410</v>
          </cell>
        </row>
        <row r="116">
          <cell r="V116">
            <v>13.1</v>
          </cell>
          <cell r="W116" t="e">
            <v>#N/A</v>
          </cell>
          <cell r="X116" t="str">
            <v>3996桿</v>
          </cell>
          <cell r="Y116">
            <v>59</v>
          </cell>
          <cell r="Z116" t="e">
            <v>#N/A</v>
          </cell>
          <cell r="AA116" t="e">
            <v>#N/A</v>
          </cell>
          <cell r="AB116" t="str">
            <v>1998桿</v>
          </cell>
          <cell r="AC116" t="e">
            <v>#N/A</v>
          </cell>
          <cell r="AD116">
            <v>6415</v>
          </cell>
        </row>
        <row r="117">
          <cell r="V117">
            <v>13.2</v>
          </cell>
          <cell r="W117" t="e">
            <v>#N/A</v>
          </cell>
          <cell r="X117" t="str">
            <v>3996桿</v>
          </cell>
          <cell r="Y117">
            <v>59</v>
          </cell>
          <cell r="Z117" t="e">
            <v>#N/A</v>
          </cell>
          <cell r="AA117" t="e">
            <v>#N/A</v>
          </cell>
          <cell r="AB117" t="str">
            <v>1998桿</v>
          </cell>
          <cell r="AC117" t="e">
            <v>#N/A</v>
          </cell>
          <cell r="AD117">
            <v>6416</v>
          </cell>
        </row>
        <row r="118">
          <cell r="V118">
            <v>13.3</v>
          </cell>
          <cell r="W118" t="e">
            <v>#N/A</v>
          </cell>
          <cell r="X118" t="str">
            <v>3996桿</v>
          </cell>
          <cell r="Y118">
            <v>59</v>
          </cell>
          <cell r="Z118" t="e">
            <v>#N/A</v>
          </cell>
          <cell r="AA118" t="e">
            <v>#N/A</v>
          </cell>
          <cell r="AB118" t="str">
            <v>1998桿</v>
          </cell>
          <cell r="AC118" t="e">
            <v>#N/A</v>
          </cell>
          <cell r="AD118">
            <v>6415</v>
          </cell>
        </row>
        <row r="119">
          <cell r="V119">
            <v>13.4</v>
          </cell>
          <cell r="W119" t="e">
            <v>#N/A</v>
          </cell>
          <cell r="X119" t="str">
            <v>3996桿</v>
          </cell>
          <cell r="Y119">
            <v>59</v>
          </cell>
          <cell r="Z119" t="e">
            <v>#N/A</v>
          </cell>
          <cell r="AA119" t="e">
            <v>#N/A</v>
          </cell>
          <cell r="AB119" t="str">
            <v>1998桿</v>
          </cell>
          <cell r="AC119" t="e">
            <v>#N/A</v>
          </cell>
          <cell r="AD119">
            <v>6416</v>
          </cell>
        </row>
        <row r="120">
          <cell r="V120">
            <v>13.5</v>
          </cell>
          <cell r="W120" t="e">
            <v>#N/A</v>
          </cell>
          <cell r="X120" t="str">
            <v>3996桿</v>
          </cell>
          <cell r="Y120">
            <v>59</v>
          </cell>
          <cell r="Z120" t="e">
            <v>#N/A</v>
          </cell>
          <cell r="AA120" t="e">
            <v>#N/A</v>
          </cell>
          <cell r="AB120" t="str">
            <v>1998桿</v>
          </cell>
          <cell r="AC120" t="e">
            <v>#N/A</v>
          </cell>
          <cell r="AD120">
            <v>6415</v>
          </cell>
        </row>
        <row r="121">
          <cell r="V121">
            <v>13.6</v>
          </cell>
          <cell r="W121" t="e">
            <v>#N/A</v>
          </cell>
          <cell r="X121" t="str">
            <v>3996桿</v>
          </cell>
          <cell r="Y121">
            <v>59</v>
          </cell>
          <cell r="Z121" t="e">
            <v>#N/A</v>
          </cell>
          <cell r="AA121" t="e">
            <v>#N/A</v>
          </cell>
          <cell r="AB121" t="str">
            <v>1998桿</v>
          </cell>
          <cell r="AC121" t="e">
            <v>#N/A</v>
          </cell>
          <cell r="AD121">
            <v>6416</v>
          </cell>
        </row>
        <row r="122">
          <cell r="V122">
            <v>13.1</v>
          </cell>
          <cell r="W122" t="e">
            <v>#N/A</v>
          </cell>
          <cell r="X122" t="str">
            <v>3996桿</v>
          </cell>
          <cell r="Y122">
            <v>59</v>
          </cell>
          <cell r="Z122" t="e">
            <v>#N/A</v>
          </cell>
          <cell r="AA122" t="e">
            <v>#N/A</v>
          </cell>
          <cell r="AB122" t="str">
            <v>1998桿</v>
          </cell>
          <cell r="AC122" t="e">
            <v>#N/A</v>
          </cell>
          <cell r="AD122">
            <v>6421</v>
          </cell>
        </row>
        <row r="123">
          <cell r="V123">
            <v>13.2</v>
          </cell>
          <cell r="W123" t="e">
            <v>#N/A</v>
          </cell>
          <cell r="X123" t="str">
            <v>3996桿</v>
          </cell>
          <cell r="Y123">
            <v>59</v>
          </cell>
          <cell r="Z123" t="e">
            <v>#N/A</v>
          </cell>
          <cell r="AA123" t="e">
            <v>#N/A</v>
          </cell>
          <cell r="AB123" t="str">
            <v>1998桿</v>
          </cell>
          <cell r="AC123" t="e">
            <v>#N/A</v>
          </cell>
          <cell r="AD123">
            <v>6422</v>
          </cell>
        </row>
        <row r="124">
          <cell r="V124">
            <v>13.3</v>
          </cell>
          <cell r="W124" t="e">
            <v>#N/A</v>
          </cell>
          <cell r="X124" t="str">
            <v>3996桿</v>
          </cell>
          <cell r="Y124">
            <v>59</v>
          </cell>
          <cell r="Z124" t="e">
            <v>#N/A</v>
          </cell>
          <cell r="AA124" t="e">
            <v>#N/A</v>
          </cell>
          <cell r="AB124" t="str">
            <v>1998桿</v>
          </cell>
          <cell r="AC124" t="e">
            <v>#N/A</v>
          </cell>
          <cell r="AD124">
            <v>6421</v>
          </cell>
        </row>
        <row r="125">
          <cell r="V125">
            <v>13.4</v>
          </cell>
          <cell r="W125" t="e">
            <v>#N/A</v>
          </cell>
          <cell r="X125" t="str">
            <v>3996桿</v>
          </cell>
          <cell r="Y125">
            <v>59</v>
          </cell>
          <cell r="Z125" t="e">
            <v>#N/A</v>
          </cell>
          <cell r="AA125" t="e">
            <v>#N/A</v>
          </cell>
          <cell r="AB125" t="str">
            <v>1998桿</v>
          </cell>
          <cell r="AC125" t="e">
            <v>#N/A</v>
          </cell>
          <cell r="AD125">
            <v>6422</v>
          </cell>
        </row>
        <row r="126">
          <cell r="V126">
            <v>13.5</v>
          </cell>
          <cell r="W126" t="e">
            <v>#N/A</v>
          </cell>
          <cell r="X126" t="str">
            <v>3996桿</v>
          </cell>
          <cell r="Y126">
            <v>59</v>
          </cell>
          <cell r="Z126" t="e">
            <v>#N/A</v>
          </cell>
          <cell r="AA126" t="e">
            <v>#N/A</v>
          </cell>
          <cell r="AB126" t="str">
            <v>1998桿</v>
          </cell>
          <cell r="AC126" t="e">
            <v>#N/A</v>
          </cell>
          <cell r="AD126">
            <v>6421</v>
          </cell>
        </row>
        <row r="127">
          <cell r="V127">
            <v>13.6</v>
          </cell>
          <cell r="W127" t="e">
            <v>#N/A</v>
          </cell>
          <cell r="X127" t="str">
            <v>3996桿</v>
          </cell>
          <cell r="Y127">
            <v>59</v>
          </cell>
          <cell r="Z127" t="e">
            <v>#N/A</v>
          </cell>
          <cell r="AA127" t="e">
            <v>#N/A</v>
          </cell>
          <cell r="AB127" t="str">
            <v>1998桿</v>
          </cell>
          <cell r="AC127" t="e">
            <v>#N/A</v>
          </cell>
          <cell r="AD127">
            <v>6422</v>
          </cell>
        </row>
        <row r="128">
          <cell r="V128">
            <v>13.1</v>
          </cell>
          <cell r="W128" t="e">
            <v>#N/A</v>
          </cell>
          <cell r="X128" t="str">
            <v>3996桿</v>
          </cell>
          <cell r="Y128">
            <v>59</v>
          </cell>
          <cell r="Z128" t="e">
            <v>#N/A</v>
          </cell>
          <cell r="AA128" t="e">
            <v>#N/A</v>
          </cell>
          <cell r="AB128" t="str">
            <v>1998桿</v>
          </cell>
          <cell r="AC128" t="e">
            <v>#N/A</v>
          </cell>
          <cell r="AD128">
            <v>6427</v>
          </cell>
        </row>
        <row r="129">
          <cell r="V129">
            <v>13.2</v>
          </cell>
          <cell r="W129" t="e">
            <v>#N/A</v>
          </cell>
          <cell r="X129" t="str">
            <v>3996桿</v>
          </cell>
          <cell r="Y129">
            <v>59</v>
          </cell>
          <cell r="Z129" t="e">
            <v>#N/A</v>
          </cell>
          <cell r="AA129" t="e">
            <v>#N/A</v>
          </cell>
          <cell r="AB129" t="str">
            <v>1998桿</v>
          </cell>
          <cell r="AC129" t="e">
            <v>#N/A</v>
          </cell>
          <cell r="AD129">
            <v>6428</v>
          </cell>
        </row>
        <row r="130">
          <cell r="V130">
            <v>13.3</v>
          </cell>
          <cell r="W130" t="e">
            <v>#N/A</v>
          </cell>
          <cell r="X130" t="str">
            <v>3996桿</v>
          </cell>
          <cell r="Y130">
            <v>59</v>
          </cell>
          <cell r="Z130" t="e">
            <v>#N/A</v>
          </cell>
          <cell r="AA130" t="e">
            <v>#N/A</v>
          </cell>
          <cell r="AB130" t="str">
            <v>1998桿</v>
          </cell>
          <cell r="AC130" t="e">
            <v>#N/A</v>
          </cell>
          <cell r="AD130">
            <v>6427</v>
          </cell>
        </row>
        <row r="131">
          <cell r="V131">
            <v>13.4</v>
          </cell>
          <cell r="W131" t="e">
            <v>#N/A</v>
          </cell>
          <cell r="X131" t="str">
            <v>3996桿</v>
          </cell>
          <cell r="Y131">
            <v>59</v>
          </cell>
          <cell r="Z131" t="e">
            <v>#N/A</v>
          </cell>
          <cell r="AA131" t="e">
            <v>#N/A</v>
          </cell>
          <cell r="AB131" t="str">
            <v>1998桿</v>
          </cell>
          <cell r="AC131" t="e">
            <v>#N/A</v>
          </cell>
          <cell r="AD131">
            <v>6428</v>
          </cell>
        </row>
        <row r="132">
          <cell r="V132">
            <v>13.5</v>
          </cell>
          <cell r="W132" t="e">
            <v>#N/A</v>
          </cell>
          <cell r="X132" t="str">
            <v>3996桿</v>
          </cell>
          <cell r="Y132">
            <v>59</v>
          </cell>
          <cell r="Z132" t="e">
            <v>#N/A</v>
          </cell>
          <cell r="AA132" t="e">
            <v>#N/A</v>
          </cell>
          <cell r="AB132" t="str">
            <v>1998桿</v>
          </cell>
          <cell r="AC132" t="e">
            <v>#N/A</v>
          </cell>
          <cell r="AD132">
            <v>6427</v>
          </cell>
        </row>
        <row r="133">
          <cell r="V133">
            <v>13.6</v>
          </cell>
          <cell r="W133" t="e">
            <v>#N/A</v>
          </cell>
          <cell r="X133" t="str">
            <v>3996桿</v>
          </cell>
          <cell r="Y133">
            <v>59</v>
          </cell>
          <cell r="Z133" t="e">
            <v>#N/A</v>
          </cell>
          <cell r="AA133" t="e">
            <v>#N/A</v>
          </cell>
          <cell r="AB133" t="str">
            <v>1998桿</v>
          </cell>
          <cell r="AC133" t="e">
            <v>#N/A</v>
          </cell>
          <cell r="AD133">
            <v>6428</v>
          </cell>
        </row>
        <row r="134">
          <cell r="V134">
            <v>13.1</v>
          </cell>
          <cell r="W134" t="e">
            <v>#N/A</v>
          </cell>
          <cell r="X134" t="str">
            <v>3996桿</v>
          </cell>
          <cell r="Y134">
            <v>59</v>
          </cell>
          <cell r="Z134" t="e">
            <v>#N/A</v>
          </cell>
          <cell r="AA134" t="e">
            <v>#N/A</v>
          </cell>
          <cell r="AB134" t="str">
            <v>1998桿</v>
          </cell>
          <cell r="AC134" t="e">
            <v>#N/A</v>
          </cell>
          <cell r="AD134">
            <v>6433</v>
          </cell>
        </row>
        <row r="135">
          <cell r="V135">
            <v>13.2</v>
          </cell>
          <cell r="W135" t="e">
            <v>#N/A</v>
          </cell>
          <cell r="X135" t="str">
            <v>3996桿</v>
          </cell>
          <cell r="Y135">
            <v>59</v>
          </cell>
          <cell r="Z135" t="e">
            <v>#N/A</v>
          </cell>
          <cell r="AA135" t="e">
            <v>#N/A</v>
          </cell>
          <cell r="AB135" t="str">
            <v>1998桿</v>
          </cell>
          <cell r="AC135" t="e">
            <v>#N/A</v>
          </cell>
          <cell r="AD135">
            <v>6434</v>
          </cell>
        </row>
        <row r="136">
          <cell r="V136">
            <v>13.3</v>
          </cell>
          <cell r="W136" t="e">
            <v>#N/A</v>
          </cell>
          <cell r="X136" t="str">
            <v>3996桿</v>
          </cell>
          <cell r="Y136">
            <v>59</v>
          </cell>
          <cell r="Z136" t="e">
            <v>#N/A</v>
          </cell>
          <cell r="AA136" t="e">
            <v>#N/A</v>
          </cell>
          <cell r="AB136" t="str">
            <v>1998桿</v>
          </cell>
          <cell r="AC136" t="e">
            <v>#N/A</v>
          </cell>
          <cell r="AD136">
            <v>6433</v>
          </cell>
        </row>
        <row r="137">
          <cell r="V137">
            <v>13.4</v>
          </cell>
          <cell r="W137" t="e">
            <v>#N/A</v>
          </cell>
          <cell r="X137" t="str">
            <v>3996桿</v>
          </cell>
          <cell r="Y137">
            <v>59</v>
          </cell>
          <cell r="Z137" t="e">
            <v>#N/A</v>
          </cell>
          <cell r="AA137" t="e">
            <v>#N/A</v>
          </cell>
          <cell r="AB137" t="str">
            <v>1998桿</v>
          </cell>
          <cell r="AC137" t="e">
            <v>#N/A</v>
          </cell>
          <cell r="AD137">
            <v>6434</v>
          </cell>
        </row>
        <row r="138">
          <cell r="V138">
            <v>13.5</v>
          </cell>
          <cell r="W138" t="e">
            <v>#N/A</v>
          </cell>
          <cell r="X138" t="str">
            <v>3996桿</v>
          </cell>
          <cell r="Y138">
            <v>59</v>
          </cell>
          <cell r="Z138" t="e">
            <v>#N/A</v>
          </cell>
          <cell r="AA138" t="e">
            <v>#N/A</v>
          </cell>
          <cell r="AB138" t="str">
            <v>1998桿</v>
          </cell>
          <cell r="AC138" t="e">
            <v>#N/A</v>
          </cell>
          <cell r="AD138">
            <v>6433</v>
          </cell>
        </row>
        <row r="139">
          <cell r="V139">
            <v>13.6</v>
          </cell>
          <cell r="W139" t="e">
            <v>#N/A</v>
          </cell>
          <cell r="X139" t="str">
            <v>3996桿</v>
          </cell>
          <cell r="Y139">
            <v>59</v>
          </cell>
          <cell r="Z139" t="e">
            <v>#N/A</v>
          </cell>
          <cell r="AA139" t="e">
            <v>#N/A</v>
          </cell>
          <cell r="AB139" t="str">
            <v>1998桿</v>
          </cell>
          <cell r="AC139" t="e">
            <v>#N/A</v>
          </cell>
          <cell r="AD139">
            <v>6434</v>
          </cell>
        </row>
        <row r="140">
          <cell r="V140">
            <v>13.1</v>
          </cell>
          <cell r="W140" t="e">
            <v>#N/A</v>
          </cell>
          <cell r="X140" t="str">
            <v>3996桿</v>
          </cell>
          <cell r="Y140">
            <v>59</v>
          </cell>
          <cell r="Z140" t="e">
            <v>#N/A</v>
          </cell>
          <cell r="AA140" t="e">
            <v>#N/A</v>
          </cell>
          <cell r="AB140" t="str">
            <v>1998桿</v>
          </cell>
          <cell r="AC140" t="e">
            <v>#N/A</v>
          </cell>
          <cell r="AD140">
            <v>6439</v>
          </cell>
        </row>
        <row r="141">
          <cell r="V141">
            <v>13.2</v>
          </cell>
          <cell r="W141" t="e">
            <v>#N/A</v>
          </cell>
          <cell r="X141" t="str">
            <v>3996桿</v>
          </cell>
          <cell r="Y141">
            <v>59</v>
          </cell>
          <cell r="Z141" t="e">
            <v>#N/A</v>
          </cell>
          <cell r="AA141" t="e">
            <v>#N/A</v>
          </cell>
          <cell r="AB141" t="str">
            <v>1998桿</v>
          </cell>
          <cell r="AC141" t="e">
            <v>#N/A</v>
          </cell>
          <cell r="AD141">
            <v>6440</v>
          </cell>
        </row>
        <row r="142">
          <cell r="V142">
            <v>13.3</v>
          </cell>
          <cell r="W142" t="e">
            <v>#N/A</v>
          </cell>
          <cell r="X142" t="str">
            <v>3996桿</v>
          </cell>
          <cell r="Y142">
            <v>59</v>
          </cell>
          <cell r="Z142" t="e">
            <v>#N/A</v>
          </cell>
          <cell r="AA142" t="e">
            <v>#N/A</v>
          </cell>
          <cell r="AB142" t="str">
            <v>1998桿</v>
          </cell>
          <cell r="AC142" t="e">
            <v>#N/A</v>
          </cell>
          <cell r="AD142">
            <v>6439</v>
          </cell>
        </row>
        <row r="143">
          <cell r="V143">
            <v>13.4</v>
          </cell>
          <cell r="W143" t="e">
            <v>#N/A</v>
          </cell>
          <cell r="X143" t="str">
            <v>3996桿</v>
          </cell>
          <cell r="Y143">
            <v>59</v>
          </cell>
          <cell r="Z143" t="e">
            <v>#N/A</v>
          </cell>
          <cell r="AA143" t="e">
            <v>#N/A</v>
          </cell>
          <cell r="AB143" t="str">
            <v>1998桿</v>
          </cell>
          <cell r="AC143" t="e">
            <v>#N/A</v>
          </cell>
          <cell r="AD143">
            <v>6440</v>
          </cell>
        </row>
        <row r="144">
          <cell r="V144">
            <v>13.5</v>
          </cell>
          <cell r="W144" t="e">
            <v>#N/A</v>
          </cell>
          <cell r="X144" t="str">
            <v>3996桿</v>
          </cell>
          <cell r="Y144">
            <v>59</v>
          </cell>
          <cell r="Z144" t="e">
            <v>#N/A</v>
          </cell>
          <cell r="AA144" t="e">
            <v>#N/A</v>
          </cell>
          <cell r="AB144" t="str">
            <v>1998桿</v>
          </cell>
          <cell r="AC144" t="e">
            <v>#N/A</v>
          </cell>
          <cell r="AD144">
            <v>6439</v>
          </cell>
        </row>
        <row r="145">
          <cell r="V145">
            <v>13.6</v>
          </cell>
          <cell r="W145" t="e">
            <v>#N/A</v>
          </cell>
          <cell r="X145" t="str">
            <v>3996桿</v>
          </cell>
          <cell r="Y145">
            <v>59</v>
          </cell>
          <cell r="Z145" t="e">
            <v>#N/A</v>
          </cell>
          <cell r="AA145" t="e">
            <v>#N/A</v>
          </cell>
          <cell r="AB145" t="str">
            <v>1998桿</v>
          </cell>
          <cell r="AC145" t="e">
            <v>#N/A</v>
          </cell>
          <cell r="AD145">
            <v>6440</v>
          </cell>
        </row>
        <row r="146">
          <cell r="V146">
            <v>13.1</v>
          </cell>
          <cell r="W146" t="e">
            <v>#N/A</v>
          </cell>
          <cell r="X146" t="str">
            <v>3996桿</v>
          </cell>
          <cell r="Y146">
            <v>59</v>
          </cell>
          <cell r="Z146" t="e">
            <v>#N/A</v>
          </cell>
          <cell r="AA146" t="e">
            <v>#N/A</v>
          </cell>
          <cell r="AB146" t="str">
            <v>1998桿</v>
          </cell>
          <cell r="AC146" t="e">
            <v>#N/A</v>
          </cell>
          <cell r="AD146">
            <v>6445</v>
          </cell>
        </row>
        <row r="147">
          <cell r="V147">
            <v>13.2</v>
          </cell>
          <cell r="W147" t="e">
            <v>#N/A</v>
          </cell>
          <cell r="X147" t="str">
            <v>3996桿</v>
          </cell>
          <cell r="Y147">
            <v>59</v>
          </cell>
          <cell r="Z147" t="e">
            <v>#N/A</v>
          </cell>
          <cell r="AA147" t="e">
            <v>#N/A</v>
          </cell>
          <cell r="AB147" t="str">
            <v>1998桿</v>
          </cell>
          <cell r="AC147" t="e">
            <v>#N/A</v>
          </cell>
          <cell r="AD147">
            <v>6446</v>
          </cell>
        </row>
        <row r="148">
          <cell r="V148">
            <v>13.3</v>
          </cell>
          <cell r="W148" t="e">
            <v>#N/A</v>
          </cell>
          <cell r="X148" t="str">
            <v>3996桿</v>
          </cell>
          <cell r="Y148">
            <v>59</v>
          </cell>
          <cell r="Z148" t="e">
            <v>#N/A</v>
          </cell>
          <cell r="AA148" t="e">
            <v>#N/A</v>
          </cell>
          <cell r="AB148" t="str">
            <v>1998桿</v>
          </cell>
          <cell r="AC148" t="e">
            <v>#N/A</v>
          </cell>
          <cell r="AD148">
            <v>6445</v>
          </cell>
        </row>
        <row r="149">
          <cell r="V149">
            <v>13.4</v>
          </cell>
          <cell r="W149" t="e">
            <v>#N/A</v>
          </cell>
          <cell r="X149" t="str">
            <v>3996桿</v>
          </cell>
          <cell r="Y149">
            <v>59</v>
          </cell>
          <cell r="Z149" t="e">
            <v>#N/A</v>
          </cell>
          <cell r="AA149" t="e">
            <v>#N/A</v>
          </cell>
          <cell r="AB149" t="str">
            <v>1998桿</v>
          </cell>
          <cell r="AC149" t="e">
            <v>#N/A</v>
          </cell>
          <cell r="AD149">
            <v>6446</v>
          </cell>
        </row>
        <row r="150">
          <cell r="V150">
            <v>13.5</v>
          </cell>
          <cell r="W150" t="e">
            <v>#N/A</v>
          </cell>
          <cell r="X150" t="str">
            <v>3996桿</v>
          </cell>
          <cell r="Y150">
            <v>59</v>
          </cell>
          <cell r="Z150" t="e">
            <v>#N/A</v>
          </cell>
          <cell r="AA150" t="e">
            <v>#N/A</v>
          </cell>
          <cell r="AB150" t="str">
            <v>1998桿</v>
          </cell>
          <cell r="AC150" t="e">
            <v>#N/A</v>
          </cell>
          <cell r="AD150">
            <v>6445</v>
          </cell>
        </row>
        <row r="151">
          <cell r="V151">
            <v>13.6</v>
          </cell>
          <cell r="W151" t="e">
            <v>#N/A</v>
          </cell>
          <cell r="X151" t="str">
            <v>3996桿</v>
          </cell>
          <cell r="Y151">
            <v>59</v>
          </cell>
          <cell r="Z151" t="e">
            <v>#N/A</v>
          </cell>
          <cell r="AA151" t="e">
            <v>#N/A</v>
          </cell>
          <cell r="AB151" t="str">
            <v>1998桿</v>
          </cell>
          <cell r="AC151" t="e">
            <v>#N/A</v>
          </cell>
          <cell r="AD151">
            <v>6446</v>
          </cell>
        </row>
        <row r="152">
          <cell r="V152">
            <v>13.1</v>
          </cell>
          <cell r="W152" t="e">
            <v>#N/A</v>
          </cell>
          <cell r="X152" t="str">
            <v>3996桿</v>
          </cell>
          <cell r="Y152">
            <v>59</v>
          </cell>
          <cell r="Z152" t="e">
            <v>#N/A</v>
          </cell>
          <cell r="AA152" t="e">
            <v>#N/A</v>
          </cell>
          <cell r="AB152" t="str">
            <v>1998桿</v>
          </cell>
          <cell r="AC152" t="e">
            <v>#N/A</v>
          </cell>
          <cell r="AD152">
            <v>6451</v>
          </cell>
        </row>
        <row r="153">
          <cell r="V153">
            <v>13.2</v>
          </cell>
          <cell r="W153" t="e">
            <v>#N/A</v>
          </cell>
          <cell r="X153" t="str">
            <v>3996桿</v>
          </cell>
          <cell r="Y153">
            <v>59</v>
          </cell>
          <cell r="Z153" t="e">
            <v>#N/A</v>
          </cell>
          <cell r="AA153" t="e">
            <v>#N/A</v>
          </cell>
          <cell r="AB153" t="str">
            <v>1998桿</v>
          </cell>
          <cell r="AC153" t="e">
            <v>#N/A</v>
          </cell>
          <cell r="AD153">
            <v>6452</v>
          </cell>
        </row>
        <row r="154">
          <cell r="V154">
            <v>13.3</v>
          </cell>
          <cell r="W154" t="e">
            <v>#N/A</v>
          </cell>
          <cell r="X154" t="str">
            <v>3996桿</v>
          </cell>
          <cell r="Y154">
            <v>59</v>
          </cell>
          <cell r="Z154" t="e">
            <v>#N/A</v>
          </cell>
          <cell r="AA154" t="e">
            <v>#N/A</v>
          </cell>
          <cell r="AB154" t="str">
            <v>1998桿</v>
          </cell>
          <cell r="AC154" t="e">
            <v>#N/A</v>
          </cell>
          <cell r="AD154">
            <v>6451</v>
          </cell>
        </row>
        <row r="155">
          <cell r="V155">
            <v>13.4</v>
          </cell>
          <cell r="W155" t="e">
            <v>#N/A</v>
          </cell>
          <cell r="X155" t="str">
            <v>3996桿</v>
          </cell>
          <cell r="Y155">
            <v>59</v>
          </cell>
          <cell r="Z155" t="e">
            <v>#N/A</v>
          </cell>
          <cell r="AA155" t="e">
            <v>#N/A</v>
          </cell>
          <cell r="AB155" t="str">
            <v>1998桿</v>
          </cell>
          <cell r="AC155" t="e">
            <v>#N/A</v>
          </cell>
          <cell r="AD155">
            <v>6452</v>
          </cell>
        </row>
        <row r="156">
          <cell r="V156">
            <v>13.5</v>
          </cell>
          <cell r="W156" t="e">
            <v>#N/A</v>
          </cell>
          <cell r="X156" t="str">
            <v>3996桿</v>
          </cell>
          <cell r="Y156">
            <v>59</v>
          </cell>
          <cell r="Z156" t="e">
            <v>#N/A</v>
          </cell>
          <cell r="AA156" t="e">
            <v>#N/A</v>
          </cell>
          <cell r="AB156" t="str">
            <v>1998桿</v>
          </cell>
          <cell r="AC156" t="e">
            <v>#N/A</v>
          </cell>
          <cell r="AD156">
            <v>6451</v>
          </cell>
        </row>
        <row r="157">
          <cell r="V157">
            <v>13.6</v>
          </cell>
          <cell r="W157" t="e">
            <v>#N/A</v>
          </cell>
          <cell r="X157" t="str">
            <v>3996桿</v>
          </cell>
          <cell r="Y157">
            <v>59</v>
          </cell>
          <cell r="Z157" t="e">
            <v>#N/A</v>
          </cell>
          <cell r="AA157" t="e">
            <v>#N/A</v>
          </cell>
          <cell r="AB157" t="str">
            <v>1998桿</v>
          </cell>
          <cell r="AC157" t="e">
            <v>#N/A</v>
          </cell>
          <cell r="AD157">
            <v>6452</v>
          </cell>
        </row>
        <row r="158">
          <cell r="V158">
            <v>13.1</v>
          </cell>
          <cell r="W158" t="e">
            <v>#N/A</v>
          </cell>
          <cell r="X158" t="str">
            <v>3996桿</v>
          </cell>
          <cell r="Y158">
            <v>59</v>
          </cell>
          <cell r="Z158" t="e">
            <v>#N/A</v>
          </cell>
          <cell r="AA158" t="e">
            <v>#N/A</v>
          </cell>
          <cell r="AB158" t="str">
            <v>1998桿</v>
          </cell>
          <cell r="AC158" t="e">
            <v>#N/A</v>
          </cell>
          <cell r="AD158">
            <v>6457</v>
          </cell>
        </row>
        <row r="159">
          <cell r="V159">
            <v>13.2</v>
          </cell>
          <cell r="W159" t="e">
            <v>#N/A</v>
          </cell>
          <cell r="X159" t="str">
            <v>3996桿</v>
          </cell>
          <cell r="Y159">
            <v>59</v>
          </cell>
          <cell r="Z159" t="e">
            <v>#N/A</v>
          </cell>
          <cell r="AA159" t="e">
            <v>#N/A</v>
          </cell>
          <cell r="AB159" t="str">
            <v>1998桿</v>
          </cell>
          <cell r="AC159" t="e">
            <v>#N/A</v>
          </cell>
          <cell r="AD159">
            <v>6458</v>
          </cell>
        </row>
        <row r="160">
          <cell r="V160">
            <v>13.3</v>
          </cell>
          <cell r="W160" t="e">
            <v>#N/A</v>
          </cell>
          <cell r="X160" t="str">
            <v>3996桿</v>
          </cell>
          <cell r="Y160">
            <v>59</v>
          </cell>
          <cell r="Z160" t="e">
            <v>#N/A</v>
          </cell>
          <cell r="AA160" t="e">
            <v>#N/A</v>
          </cell>
          <cell r="AB160" t="str">
            <v>1998桿</v>
          </cell>
          <cell r="AC160" t="e">
            <v>#N/A</v>
          </cell>
          <cell r="AD160">
            <v>6457</v>
          </cell>
        </row>
        <row r="161">
          <cell r="V161">
            <v>13.4</v>
          </cell>
          <cell r="W161" t="e">
            <v>#N/A</v>
          </cell>
          <cell r="X161" t="str">
            <v>3996桿</v>
          </cell>
          <cell r="Y161">
            <v>59</v>
          </cell>
          <cell r="Z161" t="e">
            <v>#N/A</v>
          </cell>
          <cell r="AA161" t="e">
            <v>#N/A</v>
          </cell>
          <cell r="AB161" t="str">
            <v>1998桿</v>
          </cell>
          <cell r="AC161" t="e">
            <v>#N/A</v>
          </cell>
          <cell r="AD161">
            <v>6458</v>
          </cell>
        </row>
        <row r="162">
          <cell r="V162">
            <v>13.5</v>
          </cell>
          <cell r="W162" t="e">
            <v>#N/A</v>
          </cell>
          <cell r="X162" t="str">
            <v>3996桿</v>
          </cell>
          <cell r="Y162">
            <v>59</v>
          </cell>
          <cell r="Z162" t="e">
            <v>#N/A</v>
          </cell>
          <cell r="AA162" t="e">
            <v>#N/A</v>
          </cell>
          <cell r="AB162" t="str">
            <v>1998桿</v>
          </cell>
          <cell r="AC162" t="e">
            <v>#N/A</v>
          </cell>
          <cell r="AD162">
            <v>6457</v>
          </cell>
        </row>
        <row r="163">
          <cell r="V163">
            <v>13.6</v>
          </cell>
          <cell r="W163" t="e">
            <v>#N/A</v>
          </cell>
          <cell r="X163" t="str">
            <v>3996桿</v>
          </cell>
          <cell r="Y163">
            <v>59</v>
          </cell>
          <cell r="Z163" t="e">
            <v>#N/A</v>
          </cell>
          <cell r="AA163" t="e">
            <v>#N/A</v>
          </cell>
          <cell r="AB163" t="str">
            <v>1998桿</v>
          </cell>
          <cell r="AC163" t="e">
            <v>#N/A</v>
          </cell>
          <cell r="AD163">
            <v>6458</v>
          </cell>
        </row>
        <row r="164">
          <cell r="V164">
            <v>13.1</v>
          </cell>
          <cell r="W164" t="e">
            <v>#N/A</v>
          </cell>
          <cell r="X164" t="str">
            <v>3996桿</v>
          </cell>
          <cell r="Y164">
            <v>59</v>
          </cell>
          <cell r="Z164" t="e">
            <v>#N/A</v>
          </cell>
          <cell r="AA164" t="e">
            <v>#N/A</v>
          </cell>
          <cell r="AB164" t="str">
            <v>1998桿</v>
          </cell>
          <cell r="AC164" t="e">
            <v>#N/A</v>
          </cell>
          <cell r="AD164">
            <v>6463</v>
          </cell>
        </row>
        <row r="165">
          <cell r="V165">
            <v>13.2</v>
          </cell>
          <cell r="W165" t="e">
            <v>#N/A</v>
          </cell>
          <cell r="X165" t="str">
            <v>3996桿</v>
          </cell>
          <cell r="Y165">
            <v>59</v>
          </cell>
          <cell r="Z165" t="e">
            <v>#N/A</v>
          </cell>
          <cell r="AA165" t="e">
            <v>#N/A</v>
          </cell>
          <cell r="AB165" t="str">
            <v>1998桿</v>
          </cell>
          <cell r="AC165" t="e">
            <v>#N/A</v>
          </cell>
          <cell r="AD165">
            <v>6464</v>
          </cell>
        </row>
        <row r="166">
          <cell r="V166">
            <v>13.3</v>
          </cell>
          <cell r="W166" t="e">
            <v>#N/A</v>
          </cell>
          <cell r="X166" t="str">
            <v>3996桿</v>
          </cell>
          <cell r="Y166">
            <v>59</v>
          </cell>
          <cell r="Z166" t="e">
            <v>#N/A</v>
          </cell>
          <cell r="AA166" t="e">
            <v>#N/A</v>
          </cell>
          <cell r="AB166" t="str">
            <v>1998桿</v>
          </cell>
          <cell r="AC166" t="e">
            <v>#N/A</v>
          </cell>
          <cell r="AD166">
            <v>6463</v>
          </cell>
        </row>
        <row r="167">
          <cell r="V167">
            <v>13.4</v>
          </cell>
          <cell r="W167" t="e">
            <v>#N/A</v>
          </cell>
          <cell r="X167" t="str">
            <v>3996桿</v>
          </cell>
          <cell r="Y167">
            <v>59</v>
          </cell>
          <cell r="Z167" t="e">
            <v>#N/A</v>
          </cell>
          <cell r="AA167" t="e">
            <v>#N/A</v>
          </cell>
          <cell r="AB167" t="str">
            <v>1998桿</v>
          </cell>
          <cell r="AC167" t="e">
            <v>#N/A</v>
          </cell>
          <cell r="AD167">
            <v>6464</v>
          </cell>
        </row>
        <row r="168">
          <cell r="V168">
            <v>13.5</v>
          </cell>
          <cell r="W168" t="e">
            <v>#N/A</v>
          </cell>
          <cell r="X168" t="str">
            <v>3996桿</v>
          </cell>
          <cell r="Y168">
            <v>59</v>
          </cell>
          <cell r="Z168" t="e">
            <v>#N/A</v>
          </cell>
          <cell r="AA168" t="e">
            <v>#N/A</v>
          </cell>
          <cell r="AB168" t="str">
            <v>1998桿</v>
          </cell>
          <cell r="AC168" t="e">
            <v>#N/A</v>
          </cell>
          <cell r="AD168">
            <v>6463</v>
          </cell>
        </row>
        <row r="169">
          <cell r="V169">
            <v>13.6</v>
          </cell>
          <cell r="W169" t="e">
            <v>#N/A</v>
          </cell>
          <cell r="X169" t="str">
            <v>3996桿</v>
          </cell>
          <cell r="Y169">
            <v>59</v>
          </cell>
          <cell r="Z169" t="e">
            <v>#N/A</v>
          </cell>
          <cell r="AA169" t="e">
            <v>#N/A</v>
          </cell>
          <cell r="AB169" t="str">
            <v>1998桿</v>
          </cell>
          <cell r="AC169" t="e">
            <v>#N/A</v>
          </cell>
          <cell r="AD169">
            <v>6464</v>
          </cell>
        </row>
        <row r="170">
          <cell r="V170">
            <v>13.1</v>
          </cell>
          <cell r="W170" t="e">
            <v>#N/A</v>
          </cell>
          <cell r="X170" t="str">
            <v>3996桿</v>
          </cell>
          <cell r="Y170">
            <v>59</v>
          </cell>
          <cell r="Z170" t="e">
            <v>#N/A</v>
          </cell>
          <cell r="AA170" t="e">
            <v>#N/A</v>
          </cell>
          <cell r="AB170" t="str">
            <v>1998桿</v>
          </cell>
          <cell r="AC170" t="e">
            <v>#N/A</v>
          </cell>
          <cell r="AD170">
            <v>6469</v>
          </cell>
        </row>
        <row r="171">
          <cell r="V171">
            <v>13.2</v>
          </cell>
          <cell r="W171" t="e">
            <v>#N/A</v>
          </cell>
          <cell r="X171" t="str">
            <v>3996桿</v>
          </cell>
          <cell r="Y171">
            <v>59</v>
          </cell>
          <cell r="Z171" t="e">
            <v>#N/A</v>
          </cell>
          <cell r="AA171" t="e">
            <v>#N/A</v>
          </cell>
          <cell r="AB171" t="str">
            <v>1998桿</v>
          </cell>
          <cell r="AC171" t="e">
            <v>#N/A</v>
          </cell>
          <cell r="AD171">
            <v>6470</v>
          </cell>
        </row>
        <row r="172">
          <cell r="V172">
            <v>13.3</v>
          </cell>
          <cell r="W172" t="e">
            <v>#N/A</v>
          </cell>
          <cell r="X172" t="str">
            <v>3996桿</v>
          </cell>
          <cell r="Y172">
            <v>59</v>
          </cell>
          <cell r="Z172" t="e">
            <v>#N/A</v>
          </cell>
          <cell r="AA172" t="e">
            <v>#N/A</v>
          </cell>
          <cell r="AB172" t="str">
            <v>1998桿</v>
          </cell>
          <cell r="AC172" t="e">
            <v>#N/A</v>
          </cell>
          <cell r="AD172">
            <v>6469</v>
          </cell>
        </row>
        <row r="173">
          <cell r="V173">
            <v>13.4</v>
          </cell>
          <cell r="W173" t="e">
            <v>#N/A</v>
          </cell>
          <cell r="X173" t="str">
            <v>3996桿</v>
          </cell>
          <cell r="Y173">
            <v>59</v>
          </cell>
          <cell r="Z173" t="e">
            <v>#N/A</v>
          </cell>
          <cell r="AA173" t="e">
            <v>#N/A</v>
          </cell>
          <cell r="AB173" t="str">
            <v>1998桿</v>
          </cell>
          <cell r="AC173" t="e">
            <v>#N/A</v>
          </cell>
          <cell r="AD173">
            <v>6470</v>
          </cell>
        </row>
        <row r="174">
          <cell r="V174">
            <v>13.5</v>
          </cell>
          <cell r="W174" t="e">
            <v>#N/A</v>
          </cell>
          <cell r="X174" t="str">
            <v>3996桿</v>
          </cell>
          <cell r="Y174">
            <v>59</v>
          </cell>
          <cell r="Z174" t="e">
            <v>#N/A</v>
          </cell>
          <cell r="AA174" t="e">
            <v>#N/A</v>
          </cell>
          <cell r="AB174" t="str">
            <v>1998桿</v>
          </cell>
          <cell r="AC174" t="e">
            <v>#N/A</v>
          </cell>
          <cell r="AD174">
            <v>6469</v>
          </cell>
        </row>
        <row r="175">
          <cell r="V175">
            <v>13.6</v>
          </cell>
          <cell r="W175" t="e">
            <v>#N/A</v>
          </cell>
          <cell r="X175" t="str">
            <v>3996桿</v>
          </cell>
          <cell r="Y175">
            <v>59</v>
          </cell>
          <cell r="Z175" t="e">
            <v>#N/A</v>
          </cell>
          <cell r="AA175" t="e">
            <v>#N/A</v>
          </cell>
          <cell r="AB175" t="str">
            <v>1998桿</v>
          </cell>
          <cell r="AC175" t="e">
            <v>#N/A</v>
          </cell>
          <cell r="AD175">
            <v>6470</v>
          </cell>
        </row>
        <row r="176">
          <cell r="V176">
            <v>13.1</v>
          </cell>
          <cell r="W176" t="e">
            <v>#N/A</v>
          </cell>
          <cell r="X176" t="str">
            <v>3996桿</v>
          </cell>
          <cell r="Y176">
            <v>59</v>
          </cell>
          <cell r="Z176" t="e">
            <v>#N/A</v>
          </cell>
          <cell r="AA176" t="e">
            <v>#N/A</v>
          </cell>
          <cell r="AB176" t="str">
            <v>1998桿</v>
          </cell>
          <cell r="AC176" t="e">
            <v>#N/A</v>
          </cell>
          <cell r="AD176">
            <v>6475</v>
          </cell>
        </row>
        <row r="177">
          <cell r="V177">
            <v>13.2</v>
          </cell>
          <cell r="W177" t="e">
            <v>#N/A</v>
          </cell>
          <cell r="X177" t="str">
            <v>3996桿</v>
          </cell>
          <cell r="Y177">
            <v>59</v>
          </cell>
          <cell r="Z177" t="e">
            <v>#N/A</v>
          </cell>
          <cell r="AA177" t="e">
            <v>#N/A</v>
          </cell>
          <cell r="AB177" t="str">
            <v>1998桿</v>
          </cell>
          <cell r="AC177" t="e">
            <v>#N/A</v>
          </cell>
          <cell r="AD177">
            <v>6476</v>
          </cell>
        </row>
        <row r="178">
          <cell r="V178">
            <v>13.3</v>
          </cell>
          <cell r="W178" t="e">
            <v>#N/A</v>
          </cell>
          <cell r="X178" t="str">
            <v>3996桿</v>
          </cell>
          <cell r="Y178">
            <v>59</v>
          </cell>
          <cell r="Z178" t="e">
            <v>#N/A</v>
          </cell>
          <cell r="AA178" t="e">
            <v>#N/A</v>
          </cell>
          <cell r="AB178" t="str">
            <v>1998桿</v>
          </cell>
          <cell r="AC178" t="e">
            <v>#N/A</v>
          </cell>
          <cell r="AD178">
            <v>6475</v>
          </cell>
        </row>
        <row r="179">
          <cell r="V179">
            <v>13.4</v>
          </cell>
          <cell r="W179" t="e">
            <v>#N/A</v>
          </cell>
          <cell r="X179" t="str">
            <v>3996桿</v>
          </cell>
          <cell r="Y179">
            <v>59</v>
          </cell>
          <cell r="Z179" t="e">
            <v>#N/A</v>
          </cell>
          <cell r="AA179" t="e">
            <v>#N/A</v>
          </cell>
          <cell r="AB179" t="str">
            <v>1998桿</v>
          </cell>
          <cell r="AC179" t="e">
            <v>#N/A</v>
          </cell>
          <cell r="AD179">
            <v>6476</v>
          </cell>
        </row>
        <row r="180">
          <cell r="V180">
            <v>13.5</v>
          </cell>
          <cell r="W180" t="e">
            <v>#N/A</v>
          </cell>
          <cell r="X180" t="str">
            <v>3996桿</v>
          </cell>
          <cell r="Y180">
            <v>59</v>
          </cell>
          <cell r="Z180" t="e">
            <v>#N/A</v>
          </cell>
          <cell r="AA180" t="e">
            <v>#N/A</v>
          </cell>
          <cell r="AB180" t="str">
            <v>1998桿</v>
          </cell>
          <cell r="AC180" t="e">
            <v>#N/A</v>
          </cell>
          <cell r="AD180">
            <v>6475</v>
          </cell>
        </row>
        <row r="181">
          <cell r="V181">
            <v>13.6</v>
          </cell>
          <cell r="W181" t="e">
            <v>#N/A</v>
          </cell>
          <cell r="X181" t="str">
            <v>3996桿</v>
          </cell>
          <cell r="Y181">
            <v>59</v>
          </cell>
          <cell r="Z181" t="e">
            <v>#N/A</v>
          </cell>
          <cell r="AA181" t="e">
            <v>#N/A</v>
          </cell>
          <cell r="AB181" t="str">
            <v>1998桿</v>
          </cell>
          <cell r="AC181" t="e">
            <v>#N/A</v>
          </cell>
          <cell r="AD181">
            <v>6476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3"/>
  <sheetViews>
    <sheetView workbookViewId="0">
      <selection activeCell="B54" sqref="B54:E61"/>
    </sheetView>
  </sheetViews>
  <sheetFormatPr defaultRowHeight="24.95" customHeight="1"/>
  <cols>
    <col min="1" max="1" width="4.75" style="1" customWidth="1"/>
    <col min="2" max="2" width="15.5" style="3" customWidth="1"/>
    <col min="3" max="3" width="28.25" style="3" customWidth="1"/>
    <col min="4" max="4" width="13.125" style="3" customWidth="1"/>
    <col min="5" max="5" width="15.375" style="3" customWidth="1"/>
    <col min="6" max="6" width="9" style="3"/>
    <col min="7" max="7" width="5.5" style="3" customWidth="1"/>
    <col min="8" max="8" width="8" style="3" customWidth="1"/>
    <col min="9" max="9" width="9.5" style="3" bestFit="1" customWidth="1"/>
    <col min="10" max="10" width="9.5" style="3" customWidth="1"/>
    <col min="11" max="16384" width="9" style="3"/>
  </cols>
  <sheetData>
    <row r="1" spans="1:13" ht="24.95" customHeight="1">
      <c r="A1" s="1">
        <v>0</v>
      </c>
      <c r="B1" s="2" t="s">
        <v>0</v>
      </c>
    </row>
    <row r="2" spans="1:13" ht="24.95" customHeight="1">
      <c r="B2" s="4" t="s">
        <v>1</v>
      </c>
      <c r="C2" s="4"/>
      <c r="D2" s="4"/>
      <c r="E2" s="4"/>
    </row>
    <row r="3" spans="1:13" ht="24.95" customHeight="1">
      <c r="B3" s="5" t="s">
        <v>2</v>
      </c>
      <c r="C3" s="5" t="s">
        <v>3</v>
      </c>
      <c r="D3" s="5" t="s">
        <v>4</v>
      </c>
      <c r="E3" s="5" t="s">
        <v>5</v>
      </c>
    </row>
    <row r="4" spans="1:13" ht="24.95" customHeight="1">
      <c r="A4" s="1">
        <v>1.1000000000000001</v>
      </c>
      <c r="B4" s="5" t="s">
        <v>6</v>
      </c>
      <c r="C4" s="5" t="str">
        <f>VLOOKUP(A4,[1]OLDM!$V$2:$AK$1704,2,0)</f>
        <v>馬光木球隊A</v>
      </c>
      <c r="D4" s="5" t="str">
        <f>VLOOKUP(A4,[1]OLDM!$V$2:$AK$1704,3,0)</f>
        <v>190桿</v>
      </c>
      <c r="E4" s="5"/>
    </row>
    <row r="5" spans="1:13" ht="24.95" customHeight="1">
      <c r="A5" s="1">
        <v>2.1</v>
      </c>
      <c r="B5" s="6" t="s">
        <v>7</v>
      </c>
      <c r="C5" s="5" t="str">
        <f>VLOOKUP(A5,[1]OLDM!$V$2:$AK$1704,2,0)</f>
        <v>元長鄉</v>
      </c>
      <c r="D5" s="5" t="str">
        <f>VLOOKUP(A5,[1]OLDM!$V$2:$AK$1704,3,0)</f>
        <v>213桿</v>
      </c>
      <c r="E5" s="7"/>
    </row>
    <row r="6" spans="1:13" ht="24.95" customHeight="1">
      <c r="A6" s="1">
        <v>3.1</v>
      </c>
      <c r="B6" s="8" t="s">
        <v>8</v>
      </c>
      <c r="C6" s="8" t="str">
        <f>VLOOKUP(A6,[1]OLDM!$V$2:$AK$1704,2,0)</f>
        <v>大東社區</v>
      </c>
      <c r="D6" s="8" t="str">
        <f>VLOOKUP(A6,[1]OLDM!$V$2:$AK$1704,3,0)</f>
        <v>218桿</v>
      </c>
      <c r="E6" s="7"/>
    </row>
    <row r="7" spans="1:13" s="1" customFormat="1" ht="24.95" customHeight="1">
      <c r="A7" s="1">
        <v>4.0999999999999996</v>
      </c>
      <c r="B7" s="7" t="s">
        <v>9</v>
      </c>
      <c r="C7" s="7" t="str">
        <f>VLOOKUP(A7,[1]OLDM!$V$2:$AK$1704,2,0)</f>
        <v>馬光木球隊B</v>
      </c>
      <c r="D7" s="7" t="str">
        <f>VLOOKUP(A7,[1]OLDM!$V$2:$AK$1704,3,0)</f>
        <v>3052桿</v>
      </c>
      <c r="E7" s="7"/>
      <c r="G7" s="3"/>
      <c r="H7" s="3"/>
      <c r="I7" s="3"/>
      <c r="J7" s="3"/>
      <c r="K7" s="3"/>
      <c r="L7" s="3"/>
      <c r="M7" s="3"/>
    </row>
    <row r="8" spans="1:13" s="1" customFormat="1" ht="24.95" customHeight="1">
      <c r="A8" s="1">
        <v>5.0999999999999996</v>
      </c>
      <c r="B8" s="7" t="s">
        <v>10</v>
      </c>
      <c r="C8" s="7" t="e">
        <f>VLOOKUP(A8,[1]OLDM!$V$2:$AK$1704,2,0)</f>
        <v>#N/A</v>
      </c>
      <c r="D8" s="7" t="str">
        <f>VLOOKUP(A8,[1]OLDM!$V$2:$AK$1704,3,0)</f>
        <v>3996桿</v>
      </c>
      <c r="E8" s="9"/>
      <c r="G8" s="3"/>
      <c r="H8" s="3"/>
      <c r="I8" s="3"/>
      <c r="J8" s="3"/>
      <c r="K8" s="3"/>
      <c r="L8" s="3"/>
      <c r="M8" s="3"/>
    </row>
    <row r="9" spans="1:13" s="1" customFormat="1" ht="24.95" customHeight="1">
      <c r="A9" s="1">
        <v>6.1</v>
      </c>
      <c r="B9" s="7" t="s">
        <v>11</v>
      </c>
      <c r="C9" s="7" t="e">
        <f>VLOOKUP(A9,[1]OLDM!$V$2:$AK$1704,2,0)</f>
        <v>#N/A</v>
      </c>
      <c r="D9" s="7" t="e">
        <f>VLOOKUP(A9,[1]OLDM!$V$2:$AK$1704,3,0)</f>
        <v>#N/A</v>
      </c>
      <c r="E9" s="9"/>
      <c r="G9" s="3"/>
      <c r="H9" s="3"/>
      <c r="I9" s="3"/>
      <c r="J9" s="3"/>
      <c r="K9" s="3"/>
      <c r="L9" s="3"/>
      <c r="M9" s="3"/>
    </row>
    <row r="10" spans="1:13" ht="15" customHeight="1"/>
    <row r="11" spans="1:13" ht="15" customHeight="1"/>
    <row r="12" spans="1:13" ht="24.95" customHeight="1">
      <c r="B12" s="4" t="s">
        <v>12</v>
      </c>
      <c r="C12" s="4"/>
      <c r="D12" s="4"/>
      <c r="E12" s="4"/>
    </row>
    <row r="13" spans="1:13" ht="24.95" customHeight="1">
      <c r="B13" s="5" t="s">
        <v>13</v>
      </c>
      <c r="C13" s="5" t="s">
        <v>14</v>
      </c>
      <c r="D13" s="5" t="s">
        <v>15</v>
      </c>
      <c r="E13" s="5" t="s">
        <v>16</v>
      </c>
    </row>
    <row r="14" spans="1:13" ht="24.95" customHeight="1">
      <c r="A14" s="1">
        <v>1.1000000000000001</v>
      </c>
      <c r="B14" s="5" t="s">
        <v>17</v>
      </c>
      <c r="C14" s="5" t="str">
        <f>VLOOKUP(A14,[1]OLDF!$V$2:$AK$1674,2,0)</f>
        <v>馬光木球隊</v>
      </c>
      <c r="D14" s="5" t="str">
        <f>VLOOKUP(A14,[1]OLDF!$V$2:$AK$1674,3,0)</f>
        <v>219桿</v>
      </c>
      <c r="E14" s="5"/>
    </row>
    <row r="15" spans="1:13" ht="24.95" customHeight="1">
      <c r="A15" s="1">
        <v>2.1</v>
      </c>
      <c r="B15" s="7" t="s">
        <v>18</v>
      </c>
      <c r="C15" s="7" t="str">
        <f>VLOOKUP(A15,[1]OLDF!$V$2:$AK$1674,2,0)</f>
        <v>西平社區</v>
      </c>
      <c r="D15" s="7" t="str">
        <f>VLOOKUP(A15,[1]OLDF!$V$2:$AK$1674,3,0)</f>
        <v>2107桿</v>
      </c>
      <c r="E15" s="7"/>
    </row>
    <row r="16" spans="1:13" ht="24.95" customHeight="1">
      <c r="A16" s="1">
        <v>3.1</v>
      </c>
      <c r="B16" s="7" t="s">
        <v>19</v>
      </c>
      <c r="C16" s="7" t="e">
        <f>VLOOKUP(A16,[1]OLDF!$V$2:$AK$1674,2,0)</f>
        <v>#N/A</v>
      </c>
      <c r="D16" s="7" t="str">
        <f>VLOOKUP(A16,[1]OLDF!$V$2:$AK$1674,3,0)</f>
        <v>3996桿</v>
      </c>
      <c r="E16" s="7"/>
    </row>
    <row r="17" spans="1:5" s="1" customFormat="1" ht="24.95" customHeight="1">
      <c r="A17" s="1">
        <v>4.0999999999999996</v>
      </c>
      <c r="B17" s="7" t="s">
        <v>20</v>
      </c>
      <c r="C17" s="7" t="e">
        <f>VLOOKUP(A17,[1]OLDF!$V$2:$AK$1674,2,0)</f>
        <v>#N/A</v>
      </c>
      <c r="D17" s="7" t="e">
        <f>VLOOKUP(A17,[1]OLDF!$V$2:$AK$1674,3,0)</f>
        <v>#N/A</v>
      </c>
      <c r="E17" s="7"/>
    </row>
    <row r="18" spans="1:5" s="1" customFormat="1" ht="24.95" customHeight="1">
      <c r="A18" s="1">
        <v>5.0999999999999996</v>
      </c>
      <c r="B18" s="7" t="s">
        <v>21</v>
      </c>
      <c r="C18" s="7" t="e">
        <f>VLOOKUP(A18,[1]OLDF!$V$2:$AK$1674,2,0)</f>
        <v>#N/A</v>
      </c>
      <c r="D18" s="7" t="e">
        <f>VLOOKUP(A18,[1]OLDF!$V$2:$AK$1674,3,0)</f>
        <v>#N/A</v>
      </c>
      <c r="E18" s="9"/>
    </row>
    <row r="19" spans="1:5" s="1" customFormat="1" ht="24.95" customHeight="1">
      <c r="A19" s="1">
        <v>6.1</v>
      </c>
      <c r="B19" s="7" t="s">
        <v>11</v>
      </c>
      <c r="C19" s="7" t="e">
        <f>VLOOKUP(A19,[1]OLDF!$V$2:$AK$1674,2,0)</f>
        <v>#N/A</v>
      </c>
      <c r="D19" s="7" t="e">
        <f>VLOOKUP(A19,[1]OLDF!$V$2:$AK$1674,3,0)</f>
        <v>#N/A</v>
      </c>
      <c r="E19" s="9"/>
    </row>
    <row r="20" spans="1:5" ht="15" customHeight="1"/>
    <row r="21" spans="1:5" ht="15" customHeight="1">
      <c r="B21" s="2"/>
    </row>
    <row r="22" spans="1:5" ht="24.95" customHeight="1">
      <c r="B22" s="4" t="s">
        <v>22</v>
      </c>
      <c r="C22" s="4"/>
      <c r="D22" s="4"/>
      <c r="E22" s="4"/>
    </row>
    <row r="23" spans="1:5" ht="24.95" customHeight="1">
      <c r="B23" s="5" t="s">
        <v>13</v>
      </c>
      <c r="C23" s="5" t="s">
        <v>14</v>
      </c>
      <c r="D23" s="5" t="s">
        <v>15</v>
      </c>
      <c r="E23" s="5" t="s">
        <v>23</v>
      </c>
    </row>
    <row r="24" spans="1:5" ht="24.95" customHeight="1">
      <c r="A24" s="1">
        <v>1.1000000000000001</v>
      </c>
      <c r="B24" s="6" t="s">
        <v>17</v>
      </c>
      <c r="C24" s="6" t="str">
        <f>VLOOKUP(A24,[1]SOM!$V$2:$AK$1609,2,0)</f>
        <v>重興木球隊</v>
      </c>
      <c r="D24" s="6" t="str">
        <f>VLOOKUP(A24,[1]SOM!$V$2:$AK$1609,3,0)</f>
        <v>174桿</v>
      </c>
      <c r="E24" s="10"/>
    </row>
    <row r="25" spans="1:5" ht="24.95" customHeight="1">
      <c r="A25" s="1">
        <v>2.1</v>
      </c>
      <c r="B25" s="6" t="s">
        <v>7</v>
      </c>
      <c r="C25" s="6" t="str">
        <f>VLOOKUP(A25,[1]SOM!$V$2:$AK$1609,2,0)</f>
        <v>虎尾木球隊</v>
      </c>
      <c r="D25" s="6" t="str">
        <f>VLOOKUP(A25,[1]SOM!$V$2:$AK$1609,3,0)</f>
        <v>176桿</v>
      </c>
      <c r="E25" s="10"/>
    </row>
    <row r="26" spans="1:5" ht="24.95" customHeight="1">
      <c r="A26" s="1">
        <v>3.1</v>
      </c>
      <c r="B26" s="6" t="s">
        <v>19</v>
      </c>
      <c r="C26" s="6" t="str">
        <f>VLOOKUP(A26,[1]SOM!$V$2:$AK$1609,2,0)</f>
        <v>社會聯隊</v>
      </c>
      <c r="D26" s="6" t="str">
        <f>VLOOKUP(A26,[1]SOM!$V$2:$AK$1609,3,0)</f>
        <v>185桿</v>
      </c>
      <c r="E26" s="10"/>
    </row>
    <row r="27" spans="1:5" ht="24.95" customHeight="1">
      <c r="A27" s="1">
        <v>4.0999999999999996</v>
      </c>
      <c r="B27" s="7" t="s">
        <v>20</v>
      </c>
      <c r="C27" s="7" t="str">
        <f>VLOOKUP(A27,[1]SOM!$V$2:$AK$1609,2,0)</f>
        <v>西平社區</v>
      </c>
      <c r="D27" s="7" t="str">
        <f>VLOOKUP(A27,[1]SOM!$V$2:$AK$1609,3,0)</f>
        <v>1156桿</v>
      </c>
      <c r="E27" s="7"/>
    </row>
    <row r="28" spans="1:5" ht="24.95" customHeight="1">
      <c r="A28" s="1">
        <v>5.0999999999999996</v>
      </c>
      <c r="B28" s="7" t="s">
        <v>21</v>
      </c>
      <c r="C28" s="7" t="str">
        <f>VLOOKUP(A28,[1]SOM!$V$2:$AK$1609,2,0)</f>
        <v>土庫鎮</v>
      </c>
      <c r="D28" s="7" t="str">
        <f>VLOOKUP(A28,[1]SOM!$V$2:$AK$1609,3,0)</f>
        <v>3996桿</v>
      </c>
      <c r="E28" s="9"/>
    </row>
    <row r="29" spans="1:5" ht="24.95" customHeight="1">
      <c r="A29" s="1">
        <v>6.1</v>
      </c>
      <c r="B29" s="7" t="s">
        <v>11</v>
      </c>
      <c r="C29" s="7" t="e">
        <f>VLOOKUP(A29,[1]SOM!$V$2:$AK$1609,2,0)</f>
        <v>#N/A</v>
      </c>
      <c r="D29" s="7" t="e">
        <f>VLOOKUP(A29,[1]SOM!$V$2:$AK$1609,3,0)</f>
        <v>#N/A</v>
      </c>
      <c r="E29" s="9"/>
    </row>
    <row r="30" spans="1:5" ht="15" customHeight="1">
      <c r="B30" s="2"/>
    </row>
    <row r="31" spans="1:5" ht="15" customHeight="1">
      <c r="B31" s="2"/>
    </row>
    <row r="32" spans="1:5" ht="15" customHeight="1">
      <c r="B32" s="2"/>
    </row>
    <row r="33" spans="1:5" ht="24.75" customHeight="1">
      <c r="B33" s="2"/>
    </row>
    <row r="34" spans="1:5" ht="24.95" customHeight="1">
      <c r="B34" s="4" t="s">
        <v>24</v>
      </c>
      <c r="C34" s="4"/>
      <c r="D34" s="4"/>
      <c r="E34" s="4"/>
    </row>
    <row r="35" spans="1:5" ht="24.95" customHeight="1">
      <c r="B35" s="5" t="s">
        <v>13</v>
      </c>
      <c r="C35" s="5" t="s">
        <v>14</v>
      </c>
      <c r="D35" s="5" t="s">
        <v>15</v>
      </c>
      <c r="E35" s="5" t="s">
        <v>23</v>
      </c>
    </row>
    <row r="36" spans="1:5" ht="24.95" customHeight="1">
      <c r="A36" s="1">
        <v>1.1000000000000001</v>
      </c>
      <c r="B36" s="6" t="s">
        <v>17</v>
      </c>
      <c r="C36" s="6" t="str">
        <f>VLOOKUP(A36,[1]SOF!$V$2:$AK$1546,2,0)</f>
        <v>社會聯隊</v>
      </c>
      <c r="D36" s="6" t="str">
        <f>VLOOKUP(A36,[1]SOF!$V$2:$AK$1546,3,0)</f>
        <v>157桿</v>
      </c>
      <c r="E36" s="10"/>
    </row>
    <row r="37" spans="1:5" ht="24.95" customHeight="1">
      <c r="A37" s="1">
        <v>2.1</v>
      </c>
      <c r="B37" s="5" t="s">
        <v>18</v>
      </c>
      <c r="C37" s="5" t="str">
        <f>VLOOKUP(A37,[1]SOF!$V$2:$AK$1546,2,0)</f>
        <v>林內鄉</v>
      </c>
      <c r="D37" s="5" t="str">
        <f>VLOOKUP(A37,[1]SOF!$V$2:$AK$1546,3,0)</f>
        <v>168桿</v>
      </c>
      <c r="E37" s="5"/>
    </row>
    <row r="38" spans="1:5" ht="24.95" customHeight="1">
      <c r="A38" s="1">
        <v>3.1</v>
      </c>
      <c r="B38" s="5" t="s">
        <v>25</v>
      </c>
      <c r="C38" s="5" t="str">
        <f>VLOOKUP(A38,[1]SOF!$V$2:$AK$1546,2,0)</f>
        <v>土庫鎮</v>
      </c>
      <c r="D38" s="5" t="str">
        <f>VLOOKUP(A38,[1]SOF!$V$2:$AK$1546,3,0)</f>
        <v>176桿</v>
      </c>
      <c r="E38" s="5"/>
    </row>
    <row r="39" spans="1:5" ht="24.95" customHeight="1">
      <c r="A39" s="1">
        <v>4.0999999999999996</v>
      </c>
      <c r="B39" s="7" t="s">
        <v>20</v>
      </c>
      <c r="C39" s="7" t="str">
        <f>VLOOKUP(A39,[1]SOF!$V$2:$AK$1546,2,0)</f>
        <v>大埤鄉</v>
      </c>
      <c r="D39" s="7" t="str">
        <f>VLOOKUP(A39,[1]SOF!$V$2:$AK$1546,3,0)</f>
        <v>180桿</v>
      </c>
      <c r="E39" s="7"/>
    </row>
    <row r="40" spans="1:5" ht="24.95" customHeight="1">
      <c r="A40" s="1">
        <v>5.0999999999999996</v>
      </c>
      <c r="B40" s="7" t="s">
        <v>21</v>
      </c>
      <c r="C40" s="7" t="str">
        <f>VLOOKUP(A40,[1]SOF!$V$2:$AK$1546,2,0)</f>
        <v>林中木球B</v>
      </c>
      <c r="D40" s="7" t="str">
        <f>VLOOKUP(A40,[1]SOF!$V$2:$AK$1546,3,0)</f>
        <v>184桿</v>
      </c>
      <c r="E40" s="9"/>
    </row>
    <row r="41" spans="1:5" ht="24.95" customHeight="1">
      <c r="A41" s="1">
        <v>6.1</v>
      </c>
      <c r="B41" s="7" t="s">
        <v>26</v>
      </c>
      <c r="C41" s="7" t="str">
        <f>VLOOKUP(A41,[1]SOF!$V$2:$AK$1546,2,0)</f>
        <v>馬光國中</v>
      </c>
      <c r="D41" s="7" t="str">
        <f>VLOOKUP(A41,[1]SOF!$V$2:$AK$1546,3,0)</f>
        <v>186桿</v>
      </c>
      <c r="E41" s="9"/>
    </row>
    <row r="42" spans="1:5" ht="15" customHeight="1">
      <c r="B42" s="2"/>
    </row>
    <row r="43" spans="1:5" ht="15" customHeight="1"/>
    <row r="44" spans="1:5" ht="24.95" customHeight="1">
      <c r="B44" s="11" t="s">
        <v>27</v>
      </c>
      <c r="C44" s="12"/>
      <c r="D44" s="12"/>
      <c r="E44" s="13"/>
    </row>
    <row r="45" spans="1:5" ht="24.95" customHeight="1">
      <c r="B45" s="5" t="s">
        <v>28</v>
      </c>
      <c r="C45" s="5" t="s">
        <v>29</v>
      </c>
      <c r="D45" s="5" t="s">
        <v>30</v>
      </c>
      <c r="E45" s="5" t="s">
        <v>31</v>
      </c>
    </row>
    <row r="46" spans="1:5" ht="24.95" customHeight="1">
      <c r="A46" s="1">
        <v>1.1000000000000001</v>
      </c>
      <c r="B46" s="5" t="s">
        <v>32</v>
      </c>
      <c r="C46" s="5" t="str">
        <f>VLOOKUP(A46,[1]TM!$V$2:$AK$1716,2,0)</f>
        <v>重興國小</v>
      </c>
      <c r="D46" s="5" t="str">
        <f>VLOOKUP(A46,[1]TM!$V$2:$AK$1716,3,0)</f>
        <v>171桿</v>
      </c>
      <c r="E46" s="5"/>
    </row>
    <row r="47" spans="1:5" ht="24.95" customHeight="1">
      <c r="A47" s="1">
        <v>2.1</v>
      </c>
      <c r="B47" s="5" t="s">
        <v>33</v>
      </c>
      <c r="C47" s="5" t="str">
        <f>VLOOKUP(A47,[1]TM!$V$2:$AK$1716,2,0)</f>
        <v>大東國小</v>
      </c>
      <c r="D47" s="5" t="str">
        <f>VLOOKUP(A47,[1]TM!$V$2:$AK$1716,3,0)</f>
        <v>193桿</v>
      </c>
      <c r="E47" s="5"/>
    </row>
    <row r="48" spans="1:5" ht="24.95" customHeight="1">
      <c r="A48" s="1">
        <v>3.1</v>
      </c>
      <c r="B48" s="5" t="s">
        <v>19</v>
      </c>
      <c r="C48" s="5" t="str">
        <f>VLOOKUP(A48,[1]TM!$V$2:$AK$1716,2,0)</f>
        <v>僑真國小</v>
      </c>
      <c r="D48" s="5" t="str">
        <f>VLOOKUP(A48,[1]TM!$V$2:$AK$1716,3,0)</f>
        <v>201桿</v>
      </c>
      <c r="E48" s="5"/>
    </row>
    <row r="49" spans="1:5" ht="24.95" customHeight="1">
      <c r="A49" s="1">
        <v>4.0999999999999996</v>
      </c>
      <c r="B49" s="7" t="s">
        <v>20</v>
      </c>
      <c r="C49" s="7" t="str">
        <f>VLOOKUP(A49,[1]TM!$V$2:$AK$1716,2,0)</f>
        <v>宏崙國小</v>
      </c>
      <c r="D49" s="7" t="str">
        <f>VLOOKUP(A49,[1]TM!$V$2:$AK$1716,3,0)</f>
        <v>2114桿</v>
      </c>
      <c r="E49" s="7"/>
    </row>
    <row r="50" spans="1:5" s="14" customFormat="1" ht="24.95" customHeight="1">
      <c r="A50" s="1">
        <v>5.0999999999999996</v>
      </c>
      <c r="B50" s="7" t="s">
        <v>21</v>
      </c>
      <c r="C50" s="7" t="str">
        <f>VLOOKUP(A50,[1]TM!$V$2:$AK$1716,2,0)</f>
        <v>教聯</v>
      </c>
      <c r="D50" s="7" t="str">
        <f>VLOOKUP(A50,[1]TM!$V$2:$AK$1716,3,0)</f>
        <v>2119桿</v>
      </c>
      <c r="E50" s="9"/>
    </row>
    <row r="51" spans="1:5" s="14" customFormat="1" ht="24.95" customHeight="1">
      <c r="A51" s="1">
        <v>6.1</v>
      </c>
      <c r="B51" s="7" t="s">
        <v>34</v>
      </c>
      <c r="C51" s="7" t="e">
        <f>VLOOKUP(A51,[1]TM!$V$2:$AK$1716,2,0)</f>
        <v>#N/A</v>
      </c>
      <c r="D51" s="7" t="str">
        <f>VLOOKUP(A51,[1]TM!$V$2:$AK$1716,3,0)</f>
        <v>3996桿</v>
      </c>
      <c r="E51" s="9"/>
    </row>
    <row r="52" spans="1:5" ht="15" customHeight="1"/>
    <row r="53" spans="1:5" ht="15" customHeight="1"/>
    <row r="54" spans="1:5" ht="24.95" customHeight="1">
      <c r="B54" s="4" t="s">
        <v>35</v>
      </c>
      <c r="C54" s="4"/>
      <c r="D54" s="4"/>
      <c r="E54" s="4"/>
    </row>
    <row r="55" spans="1:5" ht="24.95" customHeight="1">
      <c r="B55" s="5" t="s">
        <v>36</v>
      </c>
      <c r="C55" s="5" t="s">
        <v>37</v>
      </c>
      <c r="D55" s="5" t="s">
        <v>38</v>
      </c>
      <c r="E55" s="5" t="s">
        <v>39</v>
      </c>
    </row>
    <row r="56" spans="1:5" ht="24.95" customHeight="1">
      <c r="A56" s="1">
        <v>1.1000000000000001</v>
      </c>
      <c r="B56" s="5" t="s">
        <v>40</v>
      </c>
      <c r="C56" s="5" t="str">
        <f>VLOOKUP(A56,[1]TF!$V$1:$AK$1511,2,0)</f>
        <v>九芎國小</v>
      </c>
      <c r="D56" s="5" t="str">
        <f>VLOOKUP(A56,[1]TF!$V$1:$AK$1511,3,0)</f>
        <v>215桿</v>
      </c>
      <c r="E56" s="5"/>
    </row>
    <row r="57" spans="1:5" ht="24.95" customHeight="1">
      <c r="A57" s="1">
        <v>2.1</v>
      </c>
      <c r="B57" s="5" t="s">
        <v>7</v>
      </c>
      <c r="C57" s="5" t="str">
        <f>VLOOKUP(A57,[1]TF!$V$1:$AK$1511,2,0)</f>
        <v>重興國小</v>
      </c>
      <c r="D57" s="5" t="str">
        <f>VLOOKUP(A57,[1]TF!$V$1:$AK$1511,3,0)</f>
        <v>230桿</v>
      </c>
      <c r="E57" s="5"/>
    </row>
    <row r="58" spans="1:5" ht="24.95" customHeight="1">
      <c r="A58" s="1">
        <v>3.1</v>
      </c>
      <c r="B58" s="5" t="s">
        <v>41</v>
      </c>
      <c r="C58" s="5" t="str">
        <f>VLOOKUP(A58,[1]TF!$V$1:$AK$1511,2,0)</f>
        <v>信義國小</v>
      </c>
      <c r="D58" s="5" t="str">
        <f>VLOOKUP(A58,[1]TF!$V$1:$AK$1511,3,0)</f>
        <v>266桿</v>
      </c>
      <c r="E58" s="7"/>
    </row>
    <row r="59" spans="1:5" s="14" customFormat="1" ht="24.95" customHeight="1">
      <c r="A59" s="1">
        <v>4.0999999999999996</v>
      </c>
      <c r="B59" s="7" t="s">
        <v>42</v>
      </c>
      <c r="C59" s="7" t="str">
        <f>VLOOKUP(A59,[1]TF!$V$1:$AK$1511,2,0)</f>
        <v>民生國小</v>
      </c>
      <c r="D59" s="7" t="str">
        <f>VLOOKUP(A59,[1]TF!$V$1:$AK$1511,3,0)</f>
        <v>283桿</v>
      </c>
      <c r="E59" s="7"/>
    </row>
    <row r="60" spans="1:5" s="14" customFormat="1" ht="24.95" customHeight="1">
      <c r="A60" s="1">
        <v>5.0999999999999996</v>
      </c>
      <c r="B60" s="7" t="s">
        <v>21</v>
      </c>
      <c r="C60" s="7" t="str">
        <f>VLOOKUP(A60,[1]TF!$V$1:$AK$1511,2,0)</f>
        <v>僑真國小</v>
      </c>
      <c r="D60" s="7" t="str">
        <f>VLOOKUP(A60,[1]TF!$V$1:$AK$1511,3,0)</f>
        <v>285桿</v>
      </c>
      <c r="E60" s="9"/>
    </row>
    <row r="61" spans="1:5" s="14" customFormat="1" ht="24.95" customHeight="1">
      <c r="A61" s="1">
        <v>6.1</v>
      </c>
      <c r="B61" s="7" t="s">
        <v>43</v>
      </c>
      <c r="C61" s="7" t="str">
        <f>VLOOKUP(A61,[1]TF!$V$1:$AK$1511,2,0)</f>
        <v>溝壩國小</v>
      </c>
      <c r="D61" s="7" t="str">
        <f>VLOOKUP(A61,[1]TF!$V$1:$AK$1511,3,0)</f>
        <v>3996桿</v>
      </c>
      <c r="E61" s="9"/>
    </row>
    <row r="62" spans="1:5" ht="15" customHeight="1"/>
    <row r="63" spans="1:5" ht="15" customHeight="1"/>
    <row r="64" spans="1:5" ht="15" customHeight="1"/>
    <row r="65" spans="1:5" ht="24.75" customHeight="1"/>
    <row r="66" spans="1:5" ht="24.95" customHeight="1">
      <c r="B66" s="11" t="s">
        <v>44</v>
      </c>
      <c r="C66" s="12"/>
      <c r="D66" s="12"/>
      <c r="E66" s="13"/>
    </row>
    <row r="67" spans="1:5" ht="24.95" customHeight="1">
      <c r="B67" s="5" t="s">
        <v>36</v>
      </c>
      <c r="C67" s="5" t="s">
        <v>37</v>
      </c>
      <c r="D67" s="5" t="s">
        <v>38</v>
      </c>
      <c r="E67" s="5" t="s">
        <v>39</v>
      </c>
    </row>
    <row r="68" spans="1:5" ht="24.95" customHeight="1">
      <c r="A68" s="1">
        <v>1.1000000000000001</v>
      </c>
      <c r="B68" s="5" t="s">
        <v>40</v>
      </c>
      <c r="C68" s="5" t="str">
        <f>VLOOKUP(A68,[1]SM!$V$1:$AK$1522,2,0)</f>
        <v>義峰高中A</v>
      </c>
      <c r="D68" s="5" t="str">
        <f>VLOOKUP(A68,[1]SM!$V$1:$AK$1522,3,0)</f>
        <v>166桿</v>
      </c>
      <c r="E68" s="5"/>
    </row>
    <row r="69" spans="1:5" ht="24.95" customHeight="1">
      <c r="A69" s="1">
        <v>2.1</v>
      </c>
      <c r="B69" s="5" t="s">
        <v>33</v>
      </c>
      <c r="C69" s="5" t="str">
        <f>VLOOKUP(A69,[1]SM!$V$1:$AK$1522,2,0)</f>
        <v>義峰高中B</v>
      </c>
      <c r="D69" s="5" t="str">
        <f>VLOOKUP(A69,[1]SM!$V$1:$AK$1522,3,0)</f>
        <v>176桿</v>
      </c>
      <c r="E69" s="5"/>
    </row>
    <row r="70" spans="1:5" s="1" customFormat="1" ht="24.95" customHeight="1">
      <c r="A70" s="1">
        <v>3.1</v>
      </c>
      <c r="B70" s="5" t="s">
        <v>41</v>
      </c>
      <c r="C70" s="5" t="str">
        <f>VLOOKUP(A70,[1]SM!$V$1:$AK$1522,2,0)</f>
        <v>土庫商工A</v>
      </c>
      <c r="D70" s="5" t="str">
        <f>VLOOKUP(A70,[1]SM!$V$1:$AK$1522,3,0)</f>
        <v>204桿</v>
      </c>
      <c r="E70" s="7"/>
    </row>
    <row r="71" spans="1:5" s="1" customFormat="1" ht="24.95" customHeight="1">
      <c r="A71" s="1">
        <v>4.0999999999999996</v>
      </c>
      <c r="B71" s="5" t="s">
        <v>20</v>
      </c>
      <c r="C71" s="5" t="str">
        <f>VLOOKUP(A71,[1]SM!$V$1:$AK$1522,2,0)</f>
        <v>斗六高中</v>
      </c>
      <c r="D71" s="5" t="str">
        <f>VLOOKUP(A71,[1]SM!$V$1:$AK$1522,3,0)</f>
        <v>206桿</v>
      </c>
      <c r="E71" s="7"/>
    </row>
    <row r="72" spans="1:5" s="1" customFormat="1" ht="24.95" customHeight="1">
      <c r="A72" s="1">
        <v>5.0999999999999996</v>
      </c>
      <c r="B72" s="7" t="s">
        <v>45</v>
      </c>
      <c r="C72" s="7" t="str">
        <f>VLOOKUP(A72,[1]SM!$V$1:$AK$1522,2,0)</f>
        <v>大成商工</v>
      </c>
      <c r="D72" s="7" t="str">
        <f>VLOOKUP(A72,[1]SM!$V$1:$AK$1522,3,0)</f>
        <v>216桿</v>
      </c>
      <c r="E72" s="9"/>
    </row>
    <row r="73" spans="1:5" s="1" customFormat="1" ht="24.95" customHeight="1">
      <c r="A73" s="1">
        <v>6.1</v>
      </c>
      <c r="B73" s="7" t="s">
        <v>11</v>
      </c>
      <c r="C73" s="7" t="str">
        <f>VLOOKUP(A73,[1]SM!$V$1:$AK$1522,2,0)</f>
        <v>虎尾農工</v>
      </c>
      <c r="D73" s="7" t="str">
        <f>VLOOKUP(A73,[1]SM!$V$1:$AK$1522,3,0)</f>
        <v>1154桿</v>
      </c>
      <c r="E73" s="9"/>
    </row>
    <row r="74" spans="1:5" ht="15" customHeight="1"/>
    <row r="75" spans="1:5" ht="15" customHeight="1"/>
    <row r="76" spans="1:5" ht="24.95" customHeight="1">
      <c r="B76" s="4" t="s">
        <v>46</v>
      </c>
      <c r="C76" s="4"/>
      <c r="D76" s="4"/>
      <c r="E76" s="4"/>
    </row>
    <row r="77" spans="1:5" ht="24.95" customHeight="1">
      <c r="B77" s="5" t="s">
        <v>47</v>
      </c>
      <c r="C77" s="5" t="s">
        <v>48</v>
      </c>
      <c r="D77" s="5" t="s">
        <v>49</v>
      </c>
      <c r="E77" s="5" t="s">
        <v>50</v>
      </c>
    </row>
    <row r="78" spans="1:5" ht="24.95" customHeight="1">
      <c r="A78" s="1">
        <v>1.1000000000000001</v>
      </c>
      <c r="B78" s="5" t="s">
        <v>51</v>
      </c>
      <c r="C78" s="5" t="str">
        <f>VLOOKUP(A78,[1]SF!$V$2:$AK$1670,2,0)</f>
        <v>義峰高中A</v>
      </c>
      <c r="D78" s="5" t="str">
        <f>VLOOKUP(A78,[1]SF!$V$2:$AK$1670,3,0)</f>
        <v>163桿</v>
      </c>
      <c r="E78" s="5"/>
    </row>
    <row r="79" spans="1:5" ht="24.95" customHeight="1">
      <c r="A79" s="1">
        <v>2.1</v>
      </c>
      <c r="B79" s="5" t="s">
        <v>52</v>
      </c>
      <c r="C79" s="5" t="str">
        <f>VLOOKUP(A79,[1]SF!$V$2:$AK$1670,2,0)</f>
        <v>土庫商工A</v>
      </c>
      <c r="D79" s="5" t="str">
        <f>VLOOKUP(A79,[1]SF!$V$2:$AK$1670,3,0)</f>
        <v>166桿</v>
      </c>
      <c r="E79" s="5"/>
    </row>
    <row r="80" spans="1:5" s="1" customFormat="1" ht="24.95" customHeight="1">
      <c r="A80" s="1">
        <v>3.1</v>
      </c>
      <c r="B80" s="8" t="s">
        <v>19</v>
      </c>
      <c r="C80" s="8" t="str">
        <f>VLOOKUP(A80,[1]SF!$V$2:$AK$1670,2,0)</f>
        <v>土庫商工B</v>
      </c>
      <c r="D80" s="8" t="str">
        <f>VLOOKUP(A80,[1]SF!$V$2:$AK$1670,3,0)</f>
        <v>197桿</v>
      </c>
      <c r="E80" s="7"/>
    </row>
    <row r="81" spans="1:5" s="1" customFormat="1" ht="24.95" customHeight="1">
      <c r="A81" s="1">
        <v>4.0999999999999996</v>
      </c>
      <c r="B81" s="7" t="s">
        <v>53</v>
      </c>
      <c r="C81" s="7" t="str">
        <f>VLOOKUP(A81,[1]SF!$V$2:$AK$1670,2,0)</f>
        <v>義峰高中B</v>
      </c>
      <c r="D81" s="7" t="str">
        <f>VLOOKUP(A81,[1]SF!$V$2:$AK$1670,3,0)</f>
        <v>2094桿</v>
      </c>
      <c r="E81" s="7"/>
    </row>
    <row r="82" spans="1:5" s="1" customFormat="1" ht="24.95" customHeight="1">
      <c r="A82" s="1">
        <v>5.0999999999999996</v>
      </c>
      <c r="B82" s="7" t="s">
        <v>54</v>
      </c>
      <c r="C82" s="7" t="str">
        <f>VLOOKUP(A82,[1]SF!$V$2:$AK$1670,2,0)</f>
        <v>西螺農工</v>
      </c>
      <c r="D82" s="7" t="str">
        <f>VLOOKUP(A82,[1]SF!$V$2:$AK$1670,3,0)</f>
        <v>3044桿</v>
      </c>
      <c r="E82" s="9"/>
    </row>
    <row r="83" spans="1:5" s="1" customFormat="1" ht="24.95" customHeight="1">
      <c r="A83" s="1">
        <v>6.1</v>
      </c>
      <c r="B83" s="7" t="s">
        <v>55</v>
      </c>
      <c r="C83" s="7" t="str">
        <f>VLOOKUP(A83,[1]SF!$V$2:$AK$1670,2,0)</f>
        <v>土庫商工C</v>
      </c>
      <c r="D83" s="7" t="str">
        <f>VLOOKUP(A83,[1]SF!$V$2:$AK$1670,3,0)</f>
        <v>3996桿</v>
      </c>
      <c r="E83" s="9"/>
    </row>
    <row r="84" spans="1:5" ht="15" customHeight="1"/>
    <row r="85" spans="1:5" ht="15" customHeight="1"/>
    <row r="86" spans="1:5" ht="24.95" hidden="1" customHeight="1">
      <c r="B86" s="4" t="s">
        <v>56</v>
      </c>
      <c r="C86" s="4"/>
      <c r="D86" s="4"/>
      <c r="E86" s="4"/>
    </row>
    <row r="87" spans="1:5" ht="24.95" hidden="1" customHeight="1">
      <c r="B87" s="5" t="s">
        <v>57</v>
      </c>
      <c r="C87" s="5" t="s">
        <v>58</v>
      </c>
      <c r="D87" s="5" t="s">
        <v>59</v>
      </c>
      <c r="E87" s="5" t="s">
        <v>60</v>
      </c>
    </row>
    <row r="88" spans="1:5" ht="24.95" hidden="1" customHeight="1">
      <c r="A88" s="1">
        <v>1.1000000000000001</v>
      </c>
      <c r="B88" s="5" t="s">
        <v>61</v>
      </c>
      <c r="C88" s="6" t="e">
        <f>VLOOKUP(A88,[1]SM!$P$1:$Z$1247,2,0)</f>
        <v>#N/A</v>
      </c>
      <c r="D88" s="5" t="e">
        <f>VLOOKUP(A88,[1]SM!$P$1:$Z$1247,3,0)&amp;" 桿"</f>
        <v>#N/A</v>
      </c>
      <c r="E88" s="5"/>
    </row>
    <row r="89" spans="1:5" s="1" customFormat="1" ht="24.95" hidden="1" customHeight="1">
      <c r="A89" s="1">
        <v>2.1</v>
      </c>
      <c r="B89" s="6" t="s">
        <v>62</v>
      </c>
      <c r="C89" s="6" t="e">
        <f>VLOOKUP(A89,[1]SM!$P$1:$Z$1247,2,0)</f>
        <v>#N/A</v>
      </c>
      <c r="D89" s="6" t="e">
        <f>VLOOKUP(A89,[1]SM!$P$1:$Z$1247,3,0)&amp;" 桿"</f>
        <v>#N/A</v>
      </c>
      <c r="E89" s="7"/>
    </row>
    <row r="90" spans="1:5" s="1" customFormat="1" ht="24.95" hidden="1" customHeight="1">
      <c r="A90" s="1">
        <v>3.1</v>
      </c>
      <c r="B90" s="7" t="s">
        <v>63</v>
      </c>
      <c r="C90" s="15" t="e">
        <f>VLOOKUP(A90,[1]SM!$P$1:$Z$1247,2,0)</f>
        <v>#N/A</v>
      </c>
      <c r="D90" s="7" t="e">
        <f>VLOOKUP(A90,[1]SM!$P$1:$Z$1247,3,0)&amp;" 桿"</f>
        <v>#N/A</v>
      </c>
      <c r="E90" s="7"/>
    </row>
    <row r="91" spans="1:5" s="1" customFormat="1" ht="24.95" hidden="1" customHeight="1">
      <c r="A91" s="1">
        <v>4.0999999999999996</v>
      </c>
      <c r="B91" s="7" t="s">
        <v>64</v>
      </c>
      <c r="C91" s="15" t="e">
        <f>VLOOKUP(A91,[1]SM!$P$1:$Z$1247,2,0)</f>
        <v>#N/A</v>
      </c>
      <c r="D91" s="7" t="e">
        <f>VLOOKUP(A91,[1]SM!$P$1:$Z$1247,3,0)&amp;" 桿"</f>
        <v>#N/A</v>
      </c>
      <c r="E91" s="7"/>
    </row>
    <row r="92" spans="1:5" s="1" customFormat="1" ht="24.95" hidden="1" customHeight="1">
      <c r="A92" s="1">
        <v>5.0999999999999996</v>
      </c>
      <c r="B92" s="7" t="s">
        <v>65</v>
      </c>
      <c r="C92" s="7" t="e">
        <f>VLOOKUP(A92,[1]SM!$P$1:$Z$1247,2,0)</f>
        <v>#N/A</v>
      </c>
      <c r="D92" s="7" t="e">
        <f>VLOOKUP(A92,[1]SM!$P$1:$Z$1247,3,0)&amp;" 桿"</f>
        <v>#N/A</v>
      </c>
      <c r="E92" s="9"/>
    </row>
    <row r="93" spans="1:5" s="1" customFormat="1" ht="24.95" hidden="1" customHeight="1">
      <c r="A93" s="1">
        <v>6.1</v>
      </c>
      <c r="B93" s="7" t="s">
        <v>66</v>
      </c>
      <c r="C93" s="7" t="e">
        <f>VLOOKUP(A93,[1]SM!$P$1:$Z$1247,2,0)</f>
        <v>#N/A</v>
      </c>
      <c r="D93" s="7" t="e">
        <f>VLOOKUP(A93,[1]SM!$P$1:$Z$1247,3,0)&amp;" 桿"</f>
        <v>#N/A</v>
      </c>
      <c r="E93" s="9"/>
    </row>
    <row r="94" spans="1:5" ht="24.95" hidden="1" customHeight="1"/>
    <row r="95" spans="1:5" ht="24.95" hidden="1" customHeight="1"/>
    <row r="96" spans="1:5" ht="24.95" hidden="1" customHeight="1"/>
    <row r="97" spans="1:5" ht="24.95" hidden="1" customHeight="1">
      <c r="B97" s="4" t="s">
        <v>67</v>
      </c>
      <c r="C97" s="4"/>
      <c r="D97" s="4"/>
      <c r="E97" s="4"/>
    </row>
    <row r="98" spans="1:5" ht="24.95" hidden="1" customHeight="1">
      <c r="B98" s="5" t="s">
        <v>57</v>
      </c>
      <c r="C98" s="5" t="s">
        <v>58</v>
      </c>
      <c r="D98" s="5" t="s">
        <v>59</v>
      </c>
      <c r="E98" s="5" t="s">
        <v>60</v>
      </c>
    </row>
    <row r="99" spans="1:5" s="14" customFormat="1" ht="24.95" hidden="1" customHeight="1">
      <c r="A99" s="1">
        <v>1.1000000000000001</v>
      </c>
      <c r="B99" s="6" t="s">
        <v>61</v>
      </c>
      <c r="C99" s="6" t="e">
        <f>VLOOKUP(A99,[1]SF!$P$2:$Z$1468,2,0)</f>
        <v>#N/A</v>
      </c>
      <c r="D99" s="6" t="e">
        <f>VLOOKUP(A99,[1]SF!$P$2:$Z$1468,3,0)&amp;" 桿"</f>
        <v>#N/A</v>
      </c>
      <c r="E99" s="6"/>
    </row>
    <row r="100" spans="1:5" s="1" customFormat="1" ht="24.95" hidden="1" customHeight="1">
      <c r="A100" s="1">
        <v>2.1</v>
      </c>
      <c r="B100" s="6" t="s">
        <v>62</v>
      </c>
      <c r="C100" s="6" t="e">
        <f>VLOOKUP(A100,[1]SF!$P$2:$Z$1468,2,0)</f>
        <v>#N/A</v>
      </c>
      <c r="D100" s="6" t="e">
        <f>VLOOKUP(A100,[1]SF!$P$2:$Z$1468,3,0)&amp;" 桿"</f>
        <v>#N/A</v>
      </c>
      <c r="E100" s="7"/>
    </row>
    <row r="101" spans="1:5" s="1" customFormat="1" ht="24.95" hidden="1" customHeight="1">
      <c r="A101" s="1">
        <v>3.1</v>
      </c>
      <c r="B101" s="7" t="s">
        <v>63</v>
      </c>
      <c r="C101" s="7" t="e">
        <f>VLOOKUP(A101,[1]SF!$P$2:$Z$1468,2,0)</f>
        <v>#N/A</v>
      </c>
      <c r="D101" s="7" t="e">
        <f>VLOOKUP(A101,[1]SF!$P$2:$Z$1468,3,0)&amp;" 桿"</f>
        <v>#N/A</v>
      </c>
      <c r="E101" s="7"/>
    </row>
    <row r="102" spans="1:5" s="1" customFormat="1" ht="24.95" hidden="1" customHeight="1">
      <c r="A102" s="1">
        <v>4.0999999999999996</v>
      </c>
      <c r="B102" s="7" t="s">
        <v>64</v>
      </c>
      <c r="C102" s="7" t="e">
        <f>VLOOKUP(A102,[1]SF!$P$2:$Z$1468,2,0)</f>
        <v>#N/A</v>
      </c>
      <c r="D102" s="7" t="e">
        <f>VLOOKUP(A102,[1]SF!$P$2:$Z$1468,3,0)&amp;" 桿"</f>
        <v>#N/A</v>
      </c>
      <c r="E102" s="7"/>
    </row>
    <row r="103" spans="1:5" s="1" customFormat="1" ht="24.95" hidden="1" customHeight="1">
      <c r="A103" s="1">
        <v>5.0999999999999996</v>
      </c>
      <c r="B103" s="7" t="s">
        <v>65</v>
      </c>
      <c r="C103" s="7" t="e">
        <f>VLOOKUP(A103,[1]SF!$P$2:$Z$1468,2,0)</f>
        <v>#N/A</v>
      </c>
      <c r="D103" s="7" t="e">
        <f>VLOOKUP(A103,[1]SF!$P$2:$Z$1468,3,0)&amp;" 桿"</f>
        <v>#N/A</v>
      </c>
      <c r="E103" s="9"/>
    </row>
    <row r="104" spans="1:5" s="1" customFormat="1" ht="24.95" hidden="1" customHeight="1">
      <c r="A104" s="1">
        <v>6.1</v>
      </c>
      <c r="B104" s="7" t="s">
        <v>66</v>
      </c>
      <c r="C104" s="7" t="e">
        <f>VLOOKUP(A104,[1]SF!$P$2:$Z$1468,2,0)</f>
        <v>#N/A</v>
      </c>
      <c r="D104" s="7" t="e">
        <f>VLOOKUP(A104,[1]SF!$P$2:$Z$1468,3,0)&amp;" 桿"</f>
        <v>#N/A</v>
      </c>
      <c r="E104" s="9"/>
    </row>
    <row r="105" spans="1:5" ht="15" hidden="1" customHeight="1"/>
    <row r="106" spans="1:5" ht="15" hidden="1" customHeight="1"/>
    <row r="107" spans="1:5" ht="24.95" customHeight="1">
      <c r="B107" s="4" t="s">
        <v>68</v>
      </c>
      <c r="C107" s="4"/>
      <c r="D107" s="4"/>
      <c r="E107" s="4"/>
    </row>
    <row r="108" spans="1:5" ht="24.95" customHeight="1">
      <c r="B108" s="5" t="s">
        <v>57</v>
      </c>
      <c r="C108" s="5" t="s">
        <v>58</v>
      </c>
      <c r="D108" s="5" t="s">
        <v>59</v>
      </c>
      <c r="E108" s="5" t="s">
        <v>60</v>
      </c>
    </row>
    <row r="109" spans="1:5" ht="24.95" customHeight="1">
      <c r="A109" s="1">
        <v>1.1000000000000001</v>
      </c>
      <c r="B109" s="5" t="s">
        <v>61</v>
      </c>
      <c r="C109" s="5" t="str">
        <f>VLOOKUP(A109,[1]JM!$V$2:$AK$1788,2,0)</f>
        <v>石榴國中A</v>
      </c>
      <c r="D109" s="5" t="str">
        <f>VLOOKUP(A109,[1]JM!$V$2:$AK$1788,3,0)</f>
        <v>171桿</v>
      </c>
      <c r="E109" s="5"/>
    </row>
    <row r="110" spans="1:5" ht="24.95" customHeight="1">
      <c r="A110" s="1">
        <v>2.1</v>
      </c>
      <c r="B110" s="5" t="s">
        <v>69</v>
      </c>
      <c r="C110" s="5" t="str">
        <f>VLOOKUP(A110,[1]JM!$V$2:$AK$1788,2,0)</f>
        <v>林內國中A</v>
      </c>
      <c r="D110" s="5" t="str">
        <f>VLOOKUP(A110,[1]JM!$V$2:$AK$1788,3,0)</f>
        <v>177桿</v>
      </c>
      <c r="E110" s="5"/>
    </row>
    <row r="111" spans="1:5" s="14" customFormat="1" ht="24.95" customHeight="1">
      <c r="A111" s="1">
        <v>3.1</v>
      </c>
      <c r="B111" s="6" t="s">
        <v>19</v>
      </c>
      <c r="C111" s="5" t="str">
        <f>VLOOKUP(A111,[1]JM!$V$2:$AK$1788,2,0)</f>
        <v>馬光國中A</v>
      </c>
      <c r="D111" s="5" t="str">
        <f>VLOOKUP(A111,[1]JM!$V$2:$AK$1788,3,0)</f>
        <v>181桿</v>
      </c>
      <c r="E111" s="6"/>
    </row>
    <row r="112" spans="1:5" ht="24.95" customHeight="1">
      <c r="A112" s="1">
        <v>4.0999999999999996</v>
      </c>
      <c r="B112" s="6" t="s">
        <v>20</v>
      </c>
      <c r="C112" s="5" t="str">
        <f>VLOOKUP(A112,[1]JM!$V$2:$AK$1788,2,0)</f>
        <v>元長國中</v>
      </c>
      <c r="D112" s="5" t="str">
        <f>VLOOKUP(A112,[1]JM!$V$2:$AK$1788,3,0)</f>
        <v>186桿</v>
      </c>
      <c r="E112" s="6"/>
    </row>
    <row r="113" spans="1:5" s="1" customFormat="1" ht="24.95" customHeight="1">
      <c r="A113" s="1">
        <v>5.0999999999999996</v>
      </c>
      <c r="B113" s="5" t="s">
        <v>21</v>
      </c>
      <c r="C113" s="5" t="str">
        <f>VLOOKUP(A113,[1]JM!$V$2:$AK$1788,2,0)</f>
        <v>大埤國中A</v>
      </c>
      <c r="D113" s="5" t="str">
        <f>VLOOKUP(A113,[1]JM!$V$2:$AK$1788,3,0)</f>
        <v>198桿</v>
      </c>
      <c r="E113" s="9"/>
    </row>
    <row r="114" spans="1:5" s="1" customFormat="1" ht="24.95" customHeight="1">
      <c r="A114" s="1">
        <v>6.1</v>
      </c>
      <c r="B114" s="5" t="s">
        <v>11</v>
      </c>
      <c r="C114" s="5" t="str">
        <f>VLOOKUP(A114,[1]JM!$V$2:$AK$1788,2,0)</f>
        <v>石榴國中B</v>
      </c>
      <c r="D114" s="5" t="str">
        <f>VLOOKUP(A114,[1]JM!$V$2:$AK$1788,3,0)</f>
        <v>200桿</v>
      </c>
      <c r="E114" s="9"/>
    </row>
    <row r="115" spans="1:5" s="1" customFormat="1" ht="24.95" customHeight="1">
      <c r="A115" s="1">
        <v>7.1</v>
      </c>
      <c r="B115" s="5" t="s">
        <v>70</v>
      </c>
      <c r="C115" s="5" t="str">
        <f>VLOOKUP(A115,[1]JM!$V$2:$AK$1788,2,0)</f>
        <v>淵明國中A</v>
      </c>
      <c r="D115" s="5" t="str">
        <f>VLOOKUP(A115,[1]JM!$V$2:$AK$1788,3,0)</f>
        <v>211桿</v>
      </c>
      <c r="E115" s="9"/>
    </row>
    <row r="116" spans="1:5" s="1" customFormat="1" ht="24.95" customHeight="1">
      <c r="A116" s="1">
        <v>8.1</v>
      </c>
      <c r="B116" s="5" t="s">
        <v>71</v>
      </c>
      <c r="C116" s="5" t="str">
        <f>VLOOKUP(A116,[1]JM!$V$2:$AK$1788,2,0)</f>
        <v>馬光國中B</v>
      </c>
      <c r="D116" s="5" t="str">
        <f>VLOOKUP(A116,[1]JM!$V$2:$AK$1788,3,0)</f>
        <v>212桿</v>
      </c>
      <c r="E116" s="9"/>
    </row>
    <row r="117" spans="1:5" ht="15" customHeight="1"/>
    <row r="118" spans="1:5" ht="15" customHeight="1"/>
    <row r="119" spans="1:5" ht="15" customHeight="1"/>
    <row r="120" spans="1:5" ht="9.9499999999999993" customHeight="1"/>
    <row r="121" spans="1:5" ht="24.95" customHeight="1">
      <c r="B121" s="4" t="s">
        <v>72</v>
      </c>
      <c r="C121" s="4"/>
      <c r="D121" s="4"/>
      <c r="E121" s="4"/>
    </row>
    <row r="122" spans="1:5" ht="24.95" customHeight="1">
      <c r="B122" s="5" t="s">
        <v>73</v>
      </c>
      <c r="C122" s="5" t="s">
        <v>74</v>
      </c>
      <c r="D122" s="5" t="s">
        <v>75</v>
      </c>
      <c r="E122" s="5" t="s">
        <v>76</v>
      </c>
    </row>
    <row r="123" spans="1:5" ht="24.95" customHeight="1">
      <c r="A123" s="1">
        <v>1.1000000000000001</v>
      </c>
      <c r="B123" s="5" t="s">
        <v>77</v>
      </c>
      <c r="C123" s="5" t="str">
        <f>VLOOKUP(A123,[1]JF!$V$2:$AK$1725,2,0)</f>
        <v>石榴國中A</v>
      </c>
      <c r="D123" s="5" t="str">
        <f>VLOOKUP(A123,[1]JF!$V$2:$AK$1725,3,0)</f>
        <v>176桿</v>
      </c>
      <c r="E123" s="5"/>
    </row>
    <row r="124" spans="1:5" ht="24.95" customHeight="1">
      <c r="A124" s="1">
        <v>2.1</v>
      </c>
      <c r="B124" s="5" t="s">
        <v>52</v>
      </c>
      <c r="C124" s="5" t="str">
        <f>VLOOKUP(A124,[1]JF!$V$2:$AK$1725,2,0)</f>
        <v>馬光國中A</v>
      </c>
      <c r="D124" s="5" t="str">
        <f>VLOOKUP(A124,[1]JF!$V$2:$AK$1725,3,0)</f>
        <v>177桿</v>
      </c>
      <c r="E124" s="5"/>
    </row>
    <row r="125" spans="1:5" ht="24.95" customHeight="1">
      <c r="A125" s="1">
        <v>3.1</v>
      </c>
      <c r="B125" s="16" t="s">
        <v>19</v>
      </c>
      <c r="C125" s="5" t="str">
        <f>VLOOKUP(A125,[1]JF!$V$2:$AK$1725,2,0)</f>
        <v>林內國中A</v>
      </c>
      <c r="D125" s="5" t="str">
        <f>VLOOKUP(A125,[1]JF!$V$2:$AK$1725,3,0)</f>
        <v>189桿</v>
      </c>
      <c r="E125" s="6"/>
    </row>
    <row r="126" spans="1:5" ht="24.95" customHeight="1">
      <c r="A126" s="1">
        <v>4.0999999999999996</v>
      </c>
      <c r="B126" s="6" t="s">
        <v>78</v>
      </c>
      <c r="C126" s="5" t="str">
        <f>VLOOKUP(A126,[1]JF!$V$2:$AK$1725,2,0)</f>
        <v>石榴國中B</v>
      </c>
      <c r="D126" s="5" t="str">
        <f>VLOOKUP(A126,[1]JF!$V$2:$AK$1725,3,0)</f>
        <v>196桿</v>
      </c>
      <c r="E126" s="6"/>
    </row>
    <row r="127" spans="1:5" ht="24.95" customHeight="1">
      <c r="A127" s="1">
        <v>5.0999999999999996</v>
      </c>
      <c r="B127" s="6" t="s">
        <v>79</v>
      </c>
      <c r="C127" s="5" t="str">
        <f>VLOOKUP(A127,[1]JF!$V$2:$AK$1725,2,0)</f>
        <v>林內國中B</v>
      </c>
      <c r="D127" s="5" t="str">
        <f>VLOOKUP(A127,[1]JF!$V$2:$AK$1725,3,0)</f>
        <v>202桿</v>
      </c>
      <c r="E127" s="17"/>
    </row>
    <row r="128" spans="1:5" ht="24.95" customHeight="1">
      <c r="A128" s="1">
        <v>6.1</v>
      </c>
      <c r="B128" s="5" t="s">
        <v>66</v>
      </c>
      <c r="C128" s="5" t="str">
        <f>VLOOKUP(A128,[1]JF!$V$2:$AK$1725,2,0)</f>
        <v>大埤國中B</v>
      </c>
      <c r="D128" s="5" t="str">
        <f>VLOOKUP(A128,[1]JF!$V$2:$AK$1725,3,0)</f>
        <v>205桿</v>
      </c>
      <c r="E128" s="18"/>
    </row>
    <row r="129" spans="1:5" ht="24.95" customHeight="1">
      <c r="B129" s="19"/>
      <c r="C129" s="19"/>
      <c r="D129" s="19"/>
      <c r="E129" s="20"/>
    </row>
    <row r="130" spans="1:5" ht="25.5" customHeight="1"/>
    <row r="131" spans="1:5" ht="24.95" customHeight="1">
      <c r="B131" s="4" t="s">
        <v>80</v>
      </c>
      <c r="C131" s="4"/>
      <c r="D131" s="4"/>
      <c r="E131" s="4"/>
    </row>
    <row r="132" spans="1:5" ht="24.95" customHeight="1">
      <c r="B132" s="5" t="s">
        <v>81</v>
      </c>
      <c r="C132" s="5" t="s">
        <v>82</v>
      </c>
      <c r="D132" s="5" t="s">
        <v>83</v>
      </c>
      <c r="E132" s="5" t="s">
        <v>84</v>
      </c>
    </row>
    <row r="133" spans="1:5" ht="24.95" customHeight="1">
      <c r="A133" s="1">
        <v>1.1000000000000001</v>
      </c>
      <c r="B133" s="5" t="s">
        <v>85</v>
      </c>
      <c r="C133" s="5" t="str">
        <f>VLOOKUP(A133,[1]EM6!$V$2:$AK$1903,2,0)</f>
        <v>宏崙國小A</v>
      </c>
      <c r="D133" s="5" t="str">
        <f>VLOOKUP(A133,[1]EM6!$V$2:$AK$1903,3,0)</f>
        <v>189桿</v>
      </c>
      <c r="E133" s="5"/>
    </row>
    <row r="134" spans="1:5" ht="24.95" customHeight="1">
      <c r="A134" s="1">
        <v>2.1</v>
      </c>
      <c r="B134" s="5" t="s">
        <v>86</v>
      </c>
      <c r="C134" s="5" t="str">
        <f>VLOOKUP(A134,[1]EM6!$V$2:$AK$1903,2,0)</f>
        <v>大同國小</v>
      </c>
      <c r="D134" s="5" t="str">
        <f>VLOOKUP(A134,[1]EM6!$V$2:$AK$1903,3,0)</f>
        <v>192桿</v>
      </c>
      <c r="E134" s="5"/>
    </row>
    <row r="135" spans="1:5" ht="24.95" customHeight="1">
      <c r="A135" s="1">
        <v>3.1</v>
      </c>
      <c r="B135" s="5" t="s">
        <v>63</v>
      </c>
      <c r="C135" s="5" t="str">
        <f>VLOOKUP(A135,[1]EM6!$V$2:$AK$1903,2,0)</f>
        <v>重興國小</v>
      </c>
      <c r="D135" s="5" t="str">
        <f>VLOOKUP(A135,[1]EM6!$V$2:$AK$1903,3,0)</f>
        <v>205桿</v>
      </c>
      <c r="E135" s="5"/>
    </row>
    <row r="136" spans="1:5" ht="24.95" customHeight="1">
      <c r="A136" s="1">
        <v>4.0999999999999996</v>
      </c>
      <c r="B136" s="5" t="s">
        <v>87</v>
      </c>
      <c r="C136" s="5" t="str">
        <f>VLOOKUP(A136,[1]EM6!$V$2:$AK$1903,2,0)</f>
        <v>仁和國小</v>
      </c>
      <c r="D136" s="5" t="str">
        <f>VLOOKUP(A136,[1]EM6!$V$2:$AK$1903,3,0)</f>
        <v>206桿</v>
      </c>
      <c r="E136" s="5"/>
    </row>
    <row r="137" spans="1:5" ht="24.95" customHeight="1">
      <c r="A137" s="1">
        <v>5.0999999999999996</v>
      </c>
      <c r="B137" s="5" t="s">
        <v>21</v>
      </c>
      <c r="C137" s="5" t="str">
        <f>VLOOKUP(A137,[1]EM6!$V$2:$AK$1903,2,0)</f>
        <v>僑真國小</v>
      </c>
      <c r="D137" s="5" t="str">
        <f>VLOOKUP(A137,[1]EM6!$V$2:$AK$1903,3,0)</f>
        <v>206桿</v>
      </c>
      <c r="E137" s="18"/>
    </row>
    <row r="138" spans="1:5" s="14" customFormat="1" ht="24.95" customHeight="1">
      <c r="A138" s="1">
        <v>6.1</v>
      </c>
      <c r="B138" s="6" t="s">
        <v>11</v>
      </c>
      <c r="C138" s="5" t="str">
        <f>VLOOKUP(A138,[1]EM6!$V$2:$AK$1903,2,0)</f>
        <v>大屯國小</v>
      </c>
      <c r="D138" s="5" t="str">
        <f>VLOOKUP(A138,[1]EM6!$V$2:$AK$1903,3,0)</f>
        <v>218桿</v>
      </c>
      <c r="E138" s="17"/>
    </row>
    <row r="139" spans="1:5" s="14" customFormat="1" ht="24.95" customHeight="1">
      <c r="A139" s="1">
        <v>7.1</v>
      </c>
      <c r="B139" s="6" t="s">
        <v>88</v>
      </c>
      <c r="C139" s="5" t="str">
        <f>VLOOKUP(A139,[1]EM6!$V$2:$AK$1903,2,0)</f>
        <v>三和國小</v>
      </c>
      <c r="D139" s="5" t="str">
        <f>VLOOKUP(A139,[1]EM6!$V$2:$AK$1903,3,0)</f>
        <v>226桿</v>
      </c>
      <c r="E139" s="17"/>
    </row>
    <row r="140" spans="1:5" s="14" customFormat="1" ht="24.95" customHeight="1">
      <c r="A140" s="1">
        <v>8.1</v>
      </c>
      <c r="B140" s="6" t="s">
        <v>89</v>
      </c>
      <c r="C140" s="5" t="str">
        <f>VLOOKUP(A140,[1]EM6!$V$2:$AK$1903,2,0)</f>
        <v>林內國小</v>
      </c>
      <c r="D140" s="5" t="str">
        <f>VLOOKUP(A140,[1]EM6!$V$2:$AK$1903,3,0)</f>
        <v>230桿</v>
      </c>
      <c r="E140" s="9"/>
    </row>
    <row r="141" spans="1:5" s="14" customFormat="1" ht="24.95" customHeight="1">
      <c r="A141" s="1"/>
      <c r="B141" s="21"/>
      <c r="C141" s="22"/>
      <c r="D141" s="22"/>
      <c r="E141" s="20"/>
    </row>
    <row r="142" spans="1:5" ht="27" customHeight="1"/>
    <row r="143" spans="1:5" ht="24.95" customHeight="1">
      <c r="B143" s="4" t="s">
        <v>90</v>
      </c>
      <c r="C143" s="4"/>
      <c r="D143" s="4"/>
      <c r="E143" s="4"/>
    </row>
    <row r="144" spans="1:5" ht="24.95" customHeight="1">
      <c r="B144" s="5" t="s">
        <v>57</v>
      </c>
      <c r="C144" s="5" t="s">
        <v>58</v>
      </c>
      <c r="D144" s="5" t="s">
        <v>59</v>
      </c>
      <c r="E144" s="5" t="s">
        <v>60</v>
      </c>
    </row>
    <row r="145" spans="1:5" ht="24.95" customHeight="1">
      <c r="A145" s="1">
        <v>1.1000000000000001</v>
      </c>
      <c r="B145" s="5" t="s">
        <v>61</v>
      </c>
      <c r="C145" s="5" t="str">
        <f>VLOOKUP(A145,[1]EF6!$V$2:$AK$1864,2,0)</f>
        <v>僑真國小</v>
      </c>
      <c r="D145" s="5" t="str">
        <f>VLOOKUP(A145,[1]EF6!$V$2:$AK$1864,3,0)</f>
        <v>217桿</v>
      </c>
      <c r="E145" s="5"/>
    </row>
    <row r="146" spans="1:5" ht="24.95" customHeight="1">
      <c r="A146" s="1">
        <v>2.1</v>
      </c>
      <c r="B146" s="5" t="s">
        <v>62</v>
      </c>
      <c r="C146" s="5" t="str">
        <f>VLOOKUP(A146,[1]EF6!$V$2:$AK$1864,2,0)</f>
        <v>大同國小</v>
      </c>
      <c r="D146" s="5" t="str">
        <f>VLOOKUP(A146,[1]EF6!$V$2:$AK$1864,3,0)</f>
        <v>221桿</v>
      </c>
      <c r="E146" s="5"/>
    </row>
    <row r="147" spans="1:5" ht="24.95" customHeight="1">
      <c r="A147" s="1">
        <v>3.1</v>
      </c>
      <c r="B147" s="5" t="s">
        <v>63</v>
      </c>
      <c r="C147" s="5" t="str">
        <f>VLOOKUP(A147,[1]EF6!$V$2:$AK$1864,2,0)</f>
        <v>大屯國小</v>
      </c>
      <c r="D147" s="5" t="str">
        <f>VLOOKUP(A147,[1]EF6!$V$2:$AK$1864,3,0)</f>
        <v>227桿</v>
      </c>
      <c r="E147" s="5"/>
    </row>
    <row r="148" spans="1:5" ht="24.95" customHeight="1">
      <c r="A148" s="1">
        <v>4.0999999999999996</v>
      </c>
      <c r="B148" s="5" t="s">
        <v>64</v>
      </c>
      <c r="C148" s="5" t="str">
        <f>VLOOKUP(A148,[1]EF6!$V$2:$AK$1864,2,0)</f>
        <v>重興國小A</v>
      </c>
      <c r="D148" s="5" t="str">
        <f>VLOOKUP(A148,[1]EF6!$V$2:$AK$1864,3,0)</f>
        <v>230桿</v>
      </c>
      <c r="E148" s="5"/>
    </row>
    <row r="149" spans="1:5" s="14" customFormat="1" ht="24.95" customHeight="1">
      <c r="A149" s="1">
        <v>5.0999999999999996</v>
      </c>
      <c r="B149" s="6" t="s">
        <v>65</v>
      </c>
      <c r="C149" s="5" t="str">
        <f>VLOOKUP(A149,[1]EF6!$V$2:$AK$1864,2,0)</f>
        <v>宏崙國小</v>
      </c>
      <c r="D149" s="5" t="str">
        <f>VLOOKUP(A149,[1]EF6!$V$2:$AK$1864,3,0)</f>
        <v>232桿</v>
      </c>
      <c r="E149" s="17"/>
    </row>
    <row r="150" spans="1:5" s="14" customFormat="1" ht="24.95" customHeight="1">
      <c r="A150" s="1">
        <v>6.1</v>
      </c>
      <c r="B150" s="6" t="s">
        <v>66</v>
      </c>
      <c r="C150" s="5" t="str">
        <f>VLOOKUP(A150,[1]EF6!$V$2:$AK$1864,2,0)</f>
        <v>重光國小</v>
      </c>
      <c r="D150" s="5" t="str">
        <f>VLOOKUP(A150,[1]EF6!$V$2:$AK$1864,3,0)</f>
        <v>246桿</v>
      </c>
      <c r="E150" s="17"/>
    </row>
    <row r="151" spans="1:5" s="14" customFormat="1" ht="24.95" customHeight="1">
      <c r="A151" s="1">
        <v>7.1</v>
      </c>
      <c r="B151" s="6" t="s">
        <v>91</v>
      </c>
      <c r="C151" s="5" t="str">
        <f>VLOOKUP(A151,[1]EF6!$V$2:$AK$1864,2,0)</f>
        <v>民生國小</v>
      </c>
      <c r="D151" s="5" t="str">
        <f>VLOOKUP(A151,[1]EF6!$V$2:$AK$1864,3,0)</f>
        <v>246桿</v>
      </c>
      <c r="E151" s="9"/>
    </row>
    <row r="152" spans="1:5" s="14" customFormat="1" ht="24.95" customHeight="1">
      <c r="A152" s="1">
        <v>8.1</v>
      </c>
      <c r="B152" s="8" t="s">
        <v>92</v>
      </c>
      <c r="C152" s="8" t="str">
        <f>VLOOKUP(A152,[1]EF6!$V$2:$AK$1864,2,0)</f>
        <v>聯美國小</v>
      </c>
      <c r="D152" s="8" t="str">
        <f>VLOOKUP(A152,[1]EF6!$V$2:$AK$1864,3,0)</f>
        <v>247桿</v>
      </c>
      <c r="E152" s="23"/>
    </row>
    <row r="153" spans="1:5" ht="24.75" customHeight="1"/>
    <row r="154" spans="1:5" ht="24.95" customHeight="1">
      <c r="B154" s="4" t="s">
        <v>93</v>
      </c>
      <c r="C154" s="4"/>
      <c r="D154" s="4"/>
      <c r="E154" s="4"/>
    </row>
    <row r="155" spans="1:5" ht="24.95" customHeight="1">
      <c r="B155" s="5" t="s">
        <v>57</v>
      </c>
      <c r="C155" s="5" t="s">
        <v>58</v>
      </c>
      <c r="D155" s="5" t="s">
        <v>59</v>
      </c>
      <c r="E155" s="5" t="s">
        <v>60</v>
      </c>
    </row>
    <row r="156" spans="1:5" ht="24.95" customHeight="1">
      <c r="A156" s="1">
        <v>1.1000000000000001</v>
      </c>
      <c r="B156" s="5" t="s">
        <v>61</v>
      </c>
      <c r="C156" s="5" t="str">
        <f>VLOOKUP(A156,[1]EM5!$V$2:$AK$1807,2,0)</f>
        <v>僑真國小</v>
      </c>
      <c r="D156" s="5" t="str">
        <f>VLOOKUP(A156,[1]EM5!$V$2:$AK$1807,3,0)</f>
        <v>209桿</v>
      </c>
      <c r="E156" s="5"/>
    </row>
    <row r="157" spans="1:5" ht="24.95" customHeight="1">
      <c r="A157" s="1">
        <v>2.1</v>
      </c>
      <c r="B157" s="5" t="s">
        <v>62</v>
      </c>
      <c r="C157" s="5" t="str">
        <f>VLOOKUP(A157,[1]EM5!$V$2:$AK$1807,2,0)</f>
        <v>石龜國小</v>
      </c>
      <c r="D157" s="5" t="str">
        <f>VLOOKUP(A157,[1]EM5!$V$2:$AK$1807,3,0)</f>
        <v>211桿</v>
      </c>
      <c r="E157" s="5"/>
    </row>
    <row r="158" spans="1:5" ht="24.95" customHeight="1">
      <c r="A158" s="1">
        <v>3.1</v>
      </c>
      <c r="B158" s="5" t="s">
        <v>63</v>
      </c>
      <c r="C158" s="5" t="str">
        <f>VLOOKUP(A158,[1]EM5!$V$2:$AK$1807,2,0)</f>
        <v>仁和國小</v>
      </c>
      <c r="D158" s="5" t="str">
        <f>VLOOKUP(A158,[1]EM5!$V$2:$AK$1807,3,0)</f>
        <v>230桿</v>
      </c>
      <c r="E158" s="5"/>
    </row>
    <row r="159" spans="1:5" ht="24.95" customHeight="1">
      <c r="A159" s="1">
        <v>4.0999999999999996</v>
      </c>
      <c r="B159" s="5" t="s">
        <v>64</v>
      </c>
      <c r="C159" s="5" t="str">
        <f>VLOOKUP(A159,[1]EM5!$V$2:$AK$1807,2,0)</f>
        <v>溝壩國小</v>
      </c>
      <c r="D159" s="5" t="str">
        <f>VLOOKUP(A159,[1]EM5!$V$2:$AK$1807,3,0)</f>
        <v>235桿</v>
      </c>
      <c r="E159" s="5"/>
    </row>
    <row r="160" spans="1:5" ht="24.95" customHeight="1">
      <c r="A160" s="1">
        <v>5.0999999999999996</v>
      </c>
      <c r="B160" s="5" t="s">
        <v>65</v>
      </c>
      <c r="C160" s="5" t="str">
        <f>VLOOKUP(A160,[1]EM5!$V$2:$AK$1807,2,0)</f>
        <v>林內國小</v>
      </c>
      <c r="D160" s="5" t="str">
        <f>VLOOKUP(A160,[1]EM5!$V$2:$AK$1807,3,0)</f>
        <v>238桿</v>
      </c>
      <c r="E160" s="18"/>
    </row>
    <row r="161" spans="1:5" ht="24.95" customHeight="1">
      <c r="A161" s="1">
        <v>6.1</v>
      </c>
      <c r="B161" s="6" t="s">
        <v>66</v>
      </c>
      <c r="C161" s="5" t="str">
        <f>VLOOKUP(A161,[1]EM5!$V$2:$AK$1807,2,0)</f>
        <v>宏崙國小</v>
      </c>
      <c r="D161" s="5" t="str">
        <f>VLOOKUP(A161,[1]EM5!$V$2:$AK$1807,3,0)</f>
        <v>254桿</v>
      </c>
      <c r="E161" s="9"/>
    </row>
    <row r="162" spans="1:5" s="1" customFormat="1" ht="24.95" customHeight="1">
      <c r="A162" s="1">
        <v>7.1</v>
      </c>
      <c r="B162" s="8" t="s">
        <v>91</v>
      </c>
      <c r="C162" s="8" t="str">
        <f>VLOOKUP(A162,[1]EM5!$V$2:$AK$1807,2,0)</f>
        <v>九芎國小</v>
      </c>
      <c r="D162" s="8" t="str">
        <f>VLOOKUP(A162,[1]EM5!$V$2:$AK$1807,3,0)</f>
        <v>262桿</v>
      </c>
      <c r="E162" s="9"/>
    </row>
    <row r="163" spans="1:5" s="1" customFormat="1" ht="24.95" customHeight="1">
      <c r="A163" s="1">
        <v>8.1</v>
      </c>
      <c r="B163" s="8" t="s">
        <v>92</v>
      </c>
      <c r="C163" s="8" t="str">
        <f>VLOOKUP(A163,[1]EM5!$V$2:$AK$1807,2,0)</f>
        <v>民生國小</v>
      </c>
      <c r="D163" s="8" t="str">
        <f>VLOOKUP(A163,[1]EM5!$V$2:$AK$1807,3,0)</f>
        <v>267桿</v>
      </c>
      <c r="E163" s="9"/>
    </row>
    <row r="164" spans="1:5" ht="24.75" customHeight="1"/>
    <row r="165" spans="1:5" ht="24.75" customHeight="1"/>
    <row r="166" spans="1:5" ht="24.95" customHeight="1">
      <c r="B166" s="4" t="s">
        <v>94</v>
      </c>
      <c r="C166" s="4"/>
      <c r="D166" s="4"/>
      <c r="E166" s="4"/>
    </row>
    <row r="167" spans="1:5" ht="24.95" customHeight="1">
      <c r="B167" s="5" t="s">
        <v>57</v>
      </c>
      <c r="C167" s="5" t="s">
        <v>58</v>
      </c>
      <c r="D167" s="5" t="s">
        <v>59</v>
      </c>
      <c r="E167" s="5" t="s">
        <v>60</v>
      </c>
    </row>
    <row r="168" spans="1:5" ht="24.95" customHeight="1">
      <c r="A168" s="1">
        <v>1.1000000000000001</v>
      </c>
      <c r="B168" s="5" t="s">
        <v>61</v>
      </c>
      <c r="C168" s="5" t="str">
        <f>VLOOKUP(A168,[1]EF5!$V$2:$AK$1784,2,0)</f>
        <v>林內國小A</v>
      </c>
      <c r="D168" s="5" t="str">
        <f>VLOOKUP(A168,[1]EF5!$V$2:$AK$1784,3,0)</f>
        <v>207桿</v>
      </c>
      <c r="E168" s="5"/>
    </row>
    <row r="169" spans="1:5" ht="24.95" customHeight="1">
      <c r="A169" s="1">
        <v>2.1</v>
      </c>
      <c r="B169" s="5" t="s">
        <v>62</v>
      </c>
      <c r="C169" s="5" t="str">
        <f>VLOOKUP(A169,[1]EF5!$V$2:$AK$1784,2,0)</f>
        <v>僑真國小</v>
      </c>
      <c r="D169" s="5" t="str">
        <f>VLOOKUP(A169,[1]EF5!$V$2:$AK$1784,3,0)</f>
        <v>233桿</v>
      </c>
      <c r="E169" s="5"/>
    </row>
    <row r="170" spans="1:5" ht="24.95" customHeight="1">
      <c r="A170" s="1">
        <v>3.1</v>
      </c>
      <c r="B170" s="5" t="s">
        <v>63</v>
      </c>
      <c r="C170" s="5" t="str">
        <f>VLOOKUP(A170,[1]EF5!$V$2:$AK$1784,2,0)</f>
        <v>中和國小A</v>
      </c>
      <c r="D170" s="5" t="str">
        <f>VLOOKUP(A170,[1]EF5!$V$2:$AK$1784,3,0)</f>
        <v>248桿</v>
      </c>
      <c r="E170" s="5"/>
    </row>
    <row r="171" spans="1:5" ht="24.95" customHeight="1">
      <c r="A171" s="1">
        <v>4.0999999999999996</v>
      </c>
      <c r="B171" s="5" t="s">
        <v>64</v>
      </c>
      <c r="C171" s="5" t="str">
        <f>VLOOKUP(A171,[1]EF5!$V$2:$AK$1784,2,0)</f>
        <v>大同國小</v>
      </c>
      <c r="D171" s="5" t="str">
        <f>VLOOKUP(A171,[1]EF5!$V$2:$AK$1784,3,0)</f>
        <v>252桿</v>
      </c>
      <c r="E171" s="5"/>
    </row>
    <row r="172" spans="1:5" ht="24.95" customHeight="1">
      <c r="A172" s="1">
        <v>5.0999999999999996</v>
      </c>
      <c r="B172" s="5" t="s">
        <v>65</v>
      </c>
      <c r="C172" s="5" t="str">
        <f>VLOOKUP(A172,[1]EF5!$V$2:$AK$1784,2,0)</f>
        <v>溝壩國小</v>
      </c>
      <c r="D172" s="5" t="str">
        <f>VLOOKUP(A172,[1]EF5!$V$2:$AK$1784,3,0)</f>
        <v>260桿</v>
      </c>
      <c r="E172" s="18"/>
    </row>
    <row r="173" spans="1:5" ht="24.95" customHeight="1">
      <c r="A173" s="1">
        <v>6.1</v>
      </c>
      <c r="B173" s="5" t="s">
        <v>66</v>
      </c>
      <c r="C173" s="5" t="str">
        <f>VLOOKUP(A173,[1]EF5!$V$2:$AK$1784,2,0)</f>
        <v>民生國小</v>
      </c>
      <c r="D173" s="5" t="str">
        <f>VLOOKUP(A173,[1]EF5!$V$2:$AK$1784,3,0)</f>
        <v>273桿</v>
      </c>
      <c r="E173" s="18"/>
    </row>
    <row r="174" spans="1:5" s="1" customFormat="1" ht="24.95" customHeight="1">
      <c r="A174" s="1">
        <v>7.1</v>
      </c>
      <c r="B174" s="8" t="s">
        <v>91</v>
      </c>
      <c r="C174" s="8" t="str">
        <f>VLOOKUP(A174,[1]EF5!$V$2:$AK$1784,2,0)</f>
        <v>九芎國小</v>
      </c>
      <c r="D174" s="8" t="str">
        <f>VLOOKUP(A174,[1]EF5!$V$2:$AK$1784,3,0)</f>
        <v>283桿</v>
      </c>
      <c r="E174" s="9"/>
    </row>
    <row r="175" spans="1:5" s="1" customFormat="1" ht="24.95" customHeight="1">
      <c r="A175" s="1">
        <v>8.1</v>
      </c>
      <c r="B175" s="7" t="s">
        <v>92</v>
      </c>
      <c r="C175" s="7" t="str">
        <f>VLOOKUP(A175,[1]EF5!$V$2:$AK$1784,2,0)</f>
        <v>宏崙國小</v>
      </c>
      <c r="D175" s="7" t="str">
        <f>VLOOKUP(A175,[1]EF5!$V$2:$AK$1784,3,0)</f>
        <v>286桿</v>
      </c>
      <c r="E175" s="9"/>
    </row>
    <row r="176" spans="1:5" ht="30" customHeight="1">
      <c r="B176" s="21"/>
      <c r="C176" s="22"/>
      <c r="D176" s="22"/>
      <c r="E176" s="20"/>
    </row>
    <row r="177" spans="1:5" ht="30" customHeight="1">
      <c r="B177" s="21"/>
      <c r="C177" s="22"/>
      <c r="D177" s="22"/>
      <c r="E177" s="20"/>
    </row>
    <row r="178" spans="1:5" ht="30" customHeight="1">
      <c r="B178" s="21"/>
      <c r="C178" s="22"/>
      <c r="D178" s="22"/>
      <c r="E178" s="20"/>
    </row>
    <row r="179" spans="1:5" ht="30" customHeight="1">
      <c r="B179" s="21"/>
      <c r="C179" s="22"/>
      <c r="D179" s="22"/>
      <c r="E179" s="20"/>
    </row>
    <row r="180" spans="1:5" ht="30" customHeight="1">
      <c r="B180" s="21"/>
      <c r="C180" s="22"/>
      <c r="D180" s="22"/>
      <c r="E180" s="20"/>
    </row>
    <row r="181" spans="1:5" ht="24.75" customHeight="1"/>
    <row r="182" spans="1:5" ht="24.95" customHeight="1">
      <c r="B182" s="4" t="s">
        <v>95</v>
      </c>
      <c r="C182" s="4"/>
      <c r="D182" s="4"/>
      <c r="E182" s="4"/>
    </row>
    <row r="183" spans="1:5" ht="24.95" customHeight="1">
      <c r="B183" s="5" t="s">
        <v>57</v>
      </c>
      <c r="C183" s="5" t="s">
        <v>58</v>
      </c>
      <c r="D183" s="5" t="s">
        <v>59</v>
      </c>
      <c r="E183" s="5" t="s">
        <v>60</v>
      </c>
    </row>
    <row r="184" spans="1:5" ht="24.95" customHeight="1">
      <c r="A184" s="1">
        <v>1.1000000000000001</v>
      </c>
      <c r="B184" s="5" t="s">
        <v>61</v>
      </c>
      <c r="C184" s="5" t="str">
        <f>VLOOKUP(A184,[1]EM4!$V$2:$AK$1806,2,0)</f>
        <v>僑真國小A</v>
      </c>
      <c r="D184" s="5" t="str">
        <f>VLOOKUP(A184,[1]EM4!$V$2:$AK$1806,3,0)</f>
        <v>226桿</v>
      </c>
      <c r="E184" s="5"/>
    </row>
    <row r="185" spans="1:5" ht="24.95" customHeight="1">
      <c r="A185" s="1">
        <v>2.1</v>
      </c>
      <c r="B185" s="5" t="s">
        <v>62</v>
      </c>
      <c r="C185" s="5" t="str">
        <f>VLOOKUP(A185,[1]EM4!$V$2:$AK$1806,2,0)</f>
        <v>林內國小</v>
      </c>
      <c r="D185" s="5" t="str">
        <f>VLOOKUP(A185,[1]EM4!$V$2:$AK$1806,3,0)</f>
        <v>252桿</v>
      </c>
      <c r="E185" s="5"/>
    </row>
    <row r="186" spans="1:5" ht="24.95" customHeight="1">
      <c r="A186" s="1">
        <v>3.1</v>
      </c>
      <c r="B186" s="5" t="s">
        <v>63</v>
      </c>
      <c r="C186" s="5" t="str">
        <f>VLOOKUP(A186,[1]EM4!$V$2:$AK$1806,2,0)</f>
        <v>信義國小A</v>
      </c>
      <c r="D186" s="5" t="str">
        <f>VLOOKUP(A186,[1]EM4!$V$2:$AK$1806,3,0)</f>
        <v>254桿</v>
      </c>
      <c r="E186" s="5"/>
    </row>
    <row r="187" spans="1:5" ht="24.95" customHeight="1">
      <c r="A187" s="1">
        <v>4.0999999999999996</v>
      </c>
      <c r="B187" s="5" t="s">
        <v>64</v>
      </c>
      <c r="C187" s="5" t="str">
        <f>VLOOKUP(A187,[1]EM4!$V$2:$AK$1806,2,0)</f>
        <v>民生國小A</v>
      </c>
      <c r="D187" s="5" t="str">
        <f>VLOOKUP(A187,[1]EM4!$V$2:$AK$1806,3,0)</f>
        <v>262桿</v>
      </c>
      <c r="E187" s="5"/>
    </row>
    <row r="188" spans="1:5" ht="24.95" customHeight="1">
      <c r="A188" s="1">
        <v>5.0999999999999996</v>
      </c>
      <c r="B188" s="5" t="s">
        <v>65</v>
      </c>
      <c r="C188" s="5" t="str">
        <f>VLOOKUP(A188,[1]EM4!$V$2:$AK$1806,2,0)</f>
        <v>大屯國小A</v>
      </c>
      <c r="D188" s="5" t="str">
        <f>VLOOKUP(A188,[1]EM4!$V$2:$AK$1806,3,0)</f>
        <v>270桿</v>
      </c>
      <c r="E188" s="18"/>
    </row>
    <row r="189" spans="1:5" ht="24.95" customHeight="1">
      <c r="A189" s="1">
        <v>6.1</v>
      </c>
      <c r="B189" s="6" t="s">
        <v>66</v>
      </c>
      <c r="C189" s="5" t="str">
        <f>VLOOKUP(A189,[1]EM4!$V$2:$AK$1806,2,0)</f>
        <v>宏崙國小</v>
      </c>
      <c r="D189" s="5" t="str">
        <f>VLOOKUP(A189,[1]EM4!$V$2:$AK$1806,3,0)</f>
        <v>271桿</v>
      </c>
      <c r="E189" s="9"/>
    </row>
    <row r="190" spans="1:5" ht="24.95" customHeight="1">
      <c r="A190" s="1">
        <v>7.1</v>
      </c>
      <c r="B190" s="5" t="s">
        <v>91</v>
      </c>
      <c r="C190" s="5" t="str">
        <f>VLOOKUP(A190,[1]EM4!$V$2:$AK$1806,2,0)</f>
        <v>僑真國小B</v>
      </c>
      <c r="D190" s="5" t="str">
        <f>VLOOKUP(A190,[1]EM4!$V$2:$AK$1806,3,0)</f>
        <v>273桿</v>
      </c>
      <c r="E190" s="9"/>
    </row>
    <row r="191" spans="1:5" ht="24.95" customHeight="1">
      <c r="A191" s="1">
        <v>8.1</v>
      </c>
      <c r="B191" s="8" t="s">
        <v>92</v>
      </c>
      <c r="C191" s="8" t="str">
        <f>VLOOKUP(A191,[1]EM4!$V$2:$AK$1806,2,0)</f>
        <v>文安國小</v>
      </c>
      <c r="D191" s="8" t="str">
        <f>VLOOKUP(A191,[1]EM4!$V$2:$AK$1806,3,0)</f>
        <v>282桿</v>
      </c>
      <c r="E191" s="9"/>
    </row>
    <row r="192" spans="1:5" ht="24.75" customHeight="1"/>
    <row r="193" spans="1:5" ht="24.75" customHeight="1"/>
    <row r="194" spans="1:5" ht="24.95" customHeight="1">
      <c r="B194" s="4" t="s">
        <v>96</v>
      </c>
      <c r="C194" s="4"/>
      <c r="D194" s="4"/>
      <c r="E194" s="4"/>
    </row>
    <row r="195" spans="1:5" ht="24.95" customHeight="1">
      <c r="B195" s="5" t="s">
        <v>57</v>
      </c>
      <c r="C195" s="5" t="s">
        <v>58</v>
      </c>
      <c r="D195" s="5" t="s">
        <v>59</v>
      </c>
      <c r="E195" s="5" t="s">
        <v>60</v>
      </c>
    </row>
    <row r="196" spans="1:5" ht="24.95" customHeight="1">
      <c r="A196" s="1">
        <v>1.1000000000000001</v>
      </c>
      <c r="B196" s="5" t="s">
        <v>61</v>
      </c>
      <c r="C196" s="5" t="str">
        <f>VLOOKUP(A196,[1]EF4!$V$2:$AK$1771,2,0)</f>
        <v>僑真國小A</v>
      </c>
      <c r="D196" s="5" t="str">
        <f>VLOOKUP(A196,[1]EF4!$V$2:$AK$1771,3,0)</f>
        <v>267桿</v>
      </c>
      <c r="E196" s="5"/>
    </row>
    <row r="197" spans="1:5" ht="24.95" customHeight="1">
      <c r="A197" s="1">
        <v>2.1</v>
      </c>
      <c r="B197" s="5" t="s">
        <v>62</v>
      </c>
      <c r="C197" s="5" t="str">
        <f>VLOOKUP(A197,[1]EF4!$V$2:$AK$1771,2,0)</f>
        <v>大同國小</v>
      </c>
      <c r="D197" s="5" t="str">
        <f>VLOOKUP(A197,[1]EF4!$V$2:$AK$1771,3,0)</f>
        <v>271桿</v>
      </c>
      <c r="E197" s="5"/>
    </row>
    <row r="198" spans="1:5" ht="24.95" customHeight="1">
      <c r="A198" s="1">
        <v>3.1</v>
      </c>
      <c r="B198" s="5" t="s">
        <v>63</v>
      </c>
      <c r="C198" s="5" t="str">
        <f>VLOOKUP(A198,[1]EF4!$V$2:$AK$1771,2,0)</f>
        <v>聯美國小</v>
      </c>
      <c r="D198" s="5" t="str">
        <f>VLOOKUP(A198,[1]EF4!$V$2:$AK$1771,3,0)</f>
        <v>272桿</v>
      </c>
      <c r="E198" s="5"/>
    </row>
    <row r="199" spans="1:5" ht="24.95" customHeight="1">
      <c r="A199" s="1">
        <v>4.0999999999999996</v>
      </c>
      <c r="B199" s="5" t="s">
        <v>64</v>
      </c>
      <c r="C199" s="5" t="str">
        <f>VLOOKUP(A199,[1]EF4!$V$2:$AK$1771,2,0)</f>
        <v>僑真國小B</v>
      </c>
      <c r="D199" s="5" t="str">
        <f>VLOOKUP(A199,[1]EF4!$V$2:$AK$1771,3,0)</f>
        <v>274桿</v>
      </c>
      <c r="E199" s="7"/>
    </row>
    <row r="200" spans="1:5" ht="24.95" customHeight="1">
      <c r="A200" s="1">
        <v>5.0999999999999996</v>
      </c>
      <c r="B200" s="5" t="s">
        <v>65</v>
      </c>
      <c r="C200" s="5" t="str">
        <f>VLOOKUP(A200,[1]EF4!$V$2:$AK$1771,2,0)</f>
        <v>仁和國小</v>
      </c>
      <c r="D200" s="5" t="str">
        <f>VLOOKUP(A200,[1]EF4!$V$2:$AK$1771,3,0)</f>
        <v>286桿</v>
      </c>
      <c r="E200" s="9"/>
    </row>
    <row r="201" spans="1:5" ht="24.95" customHeight="1">
      <c r="A201" s="1">
        <v>6.1</v>
      </c>
      <c r="B201" s="5" t="s">
        <v>66</v>
      </c>
      <c r="C201" s="5" t="str">
        <f>VLOOKUP(A201,[1]EF4!$V$2:$AK$1771,2,0)</f>
        <v>信義國小</v>
      </c>
      <c r="D201" s="5" t="str">
        <f>VLOOKUP(A201,[1]EF4!$V$2:$AK$1771,3,0)</f>
        <v>312桿</v>
      </c>
      <c r="E201" s="9"/>
    </row>
    <row r="202" spans="1:5" ht="24.95" customHeight="1">
      <c r="A202" s="1">
        <v>7.1</v>
      </c>
      <c r="B202" s="8" t="s">
        <v>91</v>
      </c>
      <c r="C202" s="8" t="str">
        <f>VLOOKUP(A202,[1]EF4!$V$2:$AK$1771,2,0)</f>
        <v>宏崙國小</v>
      </c>
      <c r="D202" s="8" t="str">
        <f>VLOOKUP(A202,[1]EF4!$V$2:$AK$1771,3,0)</f>
        <v>333桿</v>
      </c>
      <c r="E202" s="23"/>
    </row>
    <row r="203" spans="1:5" ht="24.95" customHeight="1">
      <c r="A203" s="1">
        <v>8.1</v>
      </c>
      <c r="B203" s="8" t="s">
        <v>92</v>
      </c>
      <c r="C203" s="8" t="str">
        <f>VLOOKUP(A203,[1]EF4!$V$2:$AK$1771,2,0)</f>
        <v>文安國小</v>
      </c>
      <c r="D203" s="8" t="str">
        <f>VLOOKUP(A203,[1]EF4!$V$2:$AK$1771,3,0)</f>
        <v>334桿</v>
      </c>
      <c r="E203" s="23"/>
    </row>
  </sheetData>
  <mergeCells count="2">
    <mergeCell ref="B44:E44"/>
    <mergeCell ref="B66:E66"/>
  </mergeCells>
  <phoneticPr fontId="3" type="noConversion"/>
  <hyperlinks>
    <hyperlink ref="B1" location="目錄!A1" display="目錄!A1"/>
  </hyperlink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>
    <oddHeader>&amp;C&amp;"標楷體,標準"&amp;14團體優勝名次表</oddHeader>
    <oddFooter xml:space="preserve">&amp;C第 &amp;P 頁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"/>
  <sheetViews>
    <sheetView tabSelected="1" workbookViewId="0">
      <selection activeCell="H7" sqref="H7"/>
    </sheetView>
  </sheetViews>
  <sheetFormatPr defaultRowHeight="24.95" customHeight="1"/>
  <cols>
    <col min="1" max="1" width="4.5" style="24" customWidth="1"/>
    <col min="2" max="2" width="12.625" customWidth="1"/>
    <col min="3" max="3" width="19.625" customWidth="1"/>
    <col min="4" max="4" width="14" customWidth="1"/>
    <col min="5" max="5" width="11.25" customWidth="1"/>
    <col min="6" max="6" width="14" customWidth="1"/>
  </cols>
  <sheetData>
    <row r="1" spans="1:6" ht="24.95" customHeight="1">
      <c r="B1" s="25" t="s">
        <v>0</v>
      </c>
    </row>
    <row r="2" spans="1:6" ht="24.75" customHeight="1">
      <c r="B2" s="25"/>
    </row>
    <row r="3" spans="1:6" ht="24.75" customHeight="1">
      <c r="B3" s="25"/>
    </row>
    <row r="4" spans="1:6" ht="24.95" customHeight="1">
      <c r="A4" s="26"/>
      <c r="B4" s="11" t="s">
        <v>97</v>
      </c>
      <c r="C4" s="12"/>
      <c r="D4" s="12"/>
      <c r="E4" s="12"/>
      <c r="F4" s="13"/>
    </row>
    <row r="5" spans="1:6" ht="24.95" customHeight="1">
      <c r="A5" s="26"/>
      <c r="B5" s="5" t="s">
        <v>98</v>
      </c>
      <c r="C5" s="5" t="s">
        <v>99</v>
      </c>
      <c r="D5" s="5" t="s">
        <v>100</v>
      </c>
      <c r="E5" s="5" t="s">
        <v>101</v>
      </c>
      <c r="F5" s="5" t="s">
        <v>102</v>
      </c>
    </row>
    <row r="6" spans="1:6" ht="24.95" customHeight="1">
      <c r="A6" s="26">
        <v>1</v>
      </c>
      <c r="B6" s="5" t="s">
        <v>103</v>
      </c>
      <c r="C6" s="5" t="str">
        <f>VLOOKUP(A6,[1]OLDM!$Y$2:$AK$1704,2,0)</f>
        <v>馬光木球隊A</v>
      </c>
      <c r="D6" s="5" t="str">
        <f>VLOOKUP(A6,[1]OLDM!$Y$2:$AK$1704,3,0)</f>
        <v>許鼎林</v>
      </c>
      <c r="E6" s="5" t="str">
        <f>VLOOKUP(A6,[1]OLDM!$Y$2:$AK$1704,4,0)</f>
        <v>89桿</v>
      </c>
      <c r="F6" s="5"/>
    </row>
    <row r="7" spans="1:6" ht="24.95" customHeight="1">
      <c r="A7" s="26">
        <v>2</v>
      </c>
      <c r="B7" s="5" t="s">
        <v>62</v>
      </c>
      <c r="C7" s="5" t="str">
        <f>VLOOKUP(A7,[1]OLDM!$Y$2:$AK$1704,2,0)</f>
        <v>馬光木球隊A</v>
      </c>
      <c r="D7" s="5" t="str">
        <f>VLOOKUP(A7,[1]OLDM!$Y$2:$AK$1704,3,0)</f>
        <v>王進發</v>
      </c>
      <c r="E7" s="5" t="str">
        <f>VLOOKUP(A7,[1]OLDM!$Y$2:$AK$1704,4,0)</f>
        <v>89桿</v>
      </c>
      <c r="F7" s="5"/>
    </row>
    <row r="8" spans="1:6" ht="24.95" customHeight="1">
      <c r="A8" s="26">
        <v>3</v>
      </c>
      <c r="B8" s="5" t="s">
        <v>63</v>
      </c>
      <c r="C8" s="5" t="str">
        <f>VLOOKUP(A8,[1]OLDM!$Y$2:$AK$1704,2,0)</f>
        <v>馬光木球隊A</v>
      </c>
      <c r="D8" s="5" t="str">
        <f>VLOOKUP(A8,[1]OLDM!$Y$2:$AK$1704,3,0)</f>
        <v>張添丁</v>
      </c>
      <c r="E8" s="5" t="str">
        <f>VLOOKUP(A8,[1]OLDM!$Y$2:$AK$1704,4,0)</f>
        <v>90桿</v>
      </c>
      <c r="F8" s="5"/>
    </row>
    <row r="9" spans="1:6" ht="24.95" customHeight="1">
      <c r="A9" s="26">
        <v>4</v>
      </c>
      <c r="B9" s="5" t="s">
        <v>64</v>
      </c>
      <c r="C9" s="5" t="str">
        <f>VLOOKUP(A9,[1]OLDM!$Y$2:$AK$1704,2,0)</f>
        <v>元長鄉</v>
      </c>
      <c r="D9" s="5" t="str">
        <f>VLOOKUP(A9,[1]OLDM!$Y$2:$AK$1704,3,0)</f>
        <v>蔡連慶</v>
      </c>
      <c r="E9" s="5" t="str">
        <f>VLOOKUP(A9,[1]OLDM!$Y$2:$AK$1704,4,0)</f>
        <v>91桿</v>
      </c>
      <c r="F9" s="5"/>
    </row>
    <row r="10" spans="1:6" ht="24.95" customHeight="1">
      <c r="A10" s="26">
        <v>5</v>
      </c>
      <c r="B10" s="5" t="s">
        <v>65</v>
      </c>
      <c r="C10" s="5" t="str">
        <f>VLOOKUP(A10,[1]OLDM!$Y$2:$AK$1704,2,0)</f>
        <v>大東社區</v>
      </c>
      <c r="D10" s="5" t="str">
        <f>VLOOKUP(A10,[1]OLDM!$Y$2:$AK$1704,3,0)</f>
        <v>沈瑞榮</v>
      </c>
      <c r="E10" s="5" t="str">
        <f>VLOOKUP(A10,[1]OLDM!$Y$2:$AK$1704,4,0)</f>
        <v>93桿</v>
      </c>
      <c r="F10" s="5"/>
    </row>
    <row r="11" spans="1:6" ht="24.95" customHeight="1">
      <c r="A11" s="26">
        <v>6</v>
      </c>
      <c r="B11" s="6" t="s">
        <v>66</v>
      </c>
      <c r="C11" s="5" t="str">
        <f>VLOOKUP(A11,[1]OLDM!$Y$2:$AK$1704,2,0)</f>
        <v>元長鄉</v>
      </c>
      <c r="D11" s="5" t="str">
        <f>VLOOKUP(A11,[1]OLDM!$Y$2:$AK$1704,3,0)</f>
        <v>蔡三碧</v>
      </c>
      <c r="E11" s="5" t="str">
        <f>VLOOKUP(A11,[1]OLDM!$Y$2:$AK$1704,4,0)</f>
        <v>95桿</v>
      </c>
      <c r="F11" s="5"/>
    </row>
    <row r="12" spans="1:6" ht="24.95" customHeight="1">
      <c r="A12" s="26">
        <v>7</v>
      </c>
      <c r="B12" s="6" t="s">
        <v>91</v>
      </c>
      <c r="C12" s="5" t="str">
        <f>VLOOKUP(A12,[1]OLDM!$Y$2:$AK$1704,2,0)</f>
        <v>馬光木球隊A</v>
      </c>
      <c r="D12" s="5" t="str">
        <f>VLOOKUP(A12,[1]OLDM!$Y$2:$AK$1704,3,0)</f>
        <v>王銘賢</v>
      </c>
      <c r="E12" s="5" t="str">
        <f>VLOOKUP(A12,[1]OLDM!$Y$2:$AK$1704,4,0)</f>
        <v>96桿</v>
      </c>
      <c r="F12" s="5"/>
    </row>
    <row r="13" spans="1:6" ht="24.95" customHeight="1">
      <c r="A13" s="26">
        <v>8</v>
      </c>
      <c r="B13" s="6" t="s">
        <v>92</v>
      </c>
      <c r="C13" s="5" t="str">
        <f>VLOOKUP(A13,[1]OLDM!$Y$2:$AK$1704,2,0)</f>
        <v>馬光木球隊A</v>
      </c>
      <c r="D13" s="5" t="str">
        <f>VLOOKUP(A13,[1]OLDM!$Y$2:$AK$1704,3,0)</f>
        <v>林金生</v>
      </c>
      <c r="E13" s="5" t="str">
        <f>VLOOKUP(A13,[1]OLDM!$Y$2:$AK$1704,4,0)</f>
        <v>98桿</v>
      </c>
      <c r="F13" s="5"/>
    </row>
    <row r="14" spans="1:6" ht="24.95" customHeight="1">
      <c r="B14" s="25"/>
    </row>
    <row r="15" spans="1:6" ht="24.95" customHeight="1">
      <c r="B15" s="25"/>
    </row>
    <row r="16" spans="1:6" ht="24.95" customHeight="1">
      <c r="A16" s="26"/>
      <c r="B16" s="11" t="s">
        <v>104</v>
      </c>
      <c r="C16" s="12"/>
      <c r="D16" s="12"/>
      <c r="E16" s="12"/>
      <c r="F16" s="13"/>
    </row>
    <row r="17" spans="1:6" ht="24.95" customHeight="1">
      <c r="A17" s="26"/>
      <c r="B17" s="5" t="s">
        <v>98</v>
      </c>
      <c r="C17" s="5" t="s">
        <v>99</v>
      </c>
      <c r="D17" s="5" t="s">
        <v>100</v>
      </c>
      <c r="E17" s="5" t="s">
        <v>101</v>
      </c>
      <c r="F17" s="5" t="s">
        <v>102</v>
      </c>
    </row>
    <row r="18" spans="1:6" ht="24.95" customHeight="1">
      <c r="A18" s="26">
        <v>1</v>
      </c>
      <c r="B18" s="5" t="s">
        <v>103</v>
      </c>
      <c r="C18" s="5" t="str">
        <f>VLOOKUP(A18,[1]OLDF!$Y$2:$AK$1674,2,0)</f>
        <v>西平社區</v>
      </c>
      <c r="D18" s="5" t="str">
        <f>VLOOKUP(A18,[1]OLDF!$Y$2:$AK$1674,3,0)</f>
        <v>張莊秀梅</v>
      </c>
      <c r="E18" s="5" t="str">
        <f>VLOOKUP(A18,[1]OLDF!$Y$2:$AK$1674,4,0)</f>
        <v>103桿</v>
      </c>
      <c r="F18" s="5"/>
    </row>
    <row r="19" spans="1:6" ht="24.95" customHeight="1">
      <c r="A19" s="26">
        <v>2</v>
      </c>
      <c r="B19" s="5" t="s">
        <v>62</v>
      </c>
      <c r="C19" s="5" t="str">
        <f>VLOOKUP(A19,[1]OLDF!$Y$2:$AK$1674,2,0)</f>
        <v>馬光木球隊</v>
      </c>
      <c r="D19" s="5" t="str">
        <f>VLOOKUP(A19,[1]OLDF!$Y$2:$AK$1674,3,0)</f>
        <v>蕭張妤珣</v>
      </c>
      <c r="E19" s="5" t="str">
        <f>VLOOKUP(A19,[1]OLDF!$Y$2:$AK$1674,4,0)</f>
        <v>104桿</v>
      </c>
      <c r="F19" s="5"/>
    </row>
    <row r="20" spans="1:6" ht="24.95" customHeight="1">
      <c r="A20" s="26">
        <v>3</v>
      </c>
      <c r="B20" s="5" t="s">
        <v>105</v>
      </c>
      <c r="C20" s="5" t="str">
        <f>VLOOKUP(A20,[1]OLDF!$Y$2:$AK$1674,2,0)</f>
        <v>馬光木球隊</v>
      </c>
      <c r="D20" s="5" t="str">
        <f>VLOOKUP(A20,[1]OLDF!$Y$2:$AK$1674,3,0)</f>
        <v>張英煌</v>
      </c>
      <c r="E20" s="5" t="str">
        <f>VLOOKUP(A20,[1]OLDF!$Y$2:$AK$1674,4,0)</f>
        <v>105桿</v>
      </c>
      <c r="F20" s="5"/>
    </row>
    <row r="21" spans="1:6" ht="24.95" customHeight="1">
      <c r="A21" s="26">
        <v>4</v>
      </c>
      <c r="B21" s="5" t="s">
        <v>64</v>
      </c>
      <c r="C21" s="5" t="str">
        <f>VLOOKUP(A21,[1]OLDF!$Y$2:$AK$1674,2,0)</f>
        <v>馬光木球隊</v>
      </c>
      <c r="D21" s="5" t="str">
        <f>VLOOKUP(A21,[1]OLDF!$Y$2:$AK$1674,3,0)</f>
        <v>張賴月珠</v>
      </c>
      <c r="E21" s="5" t="str">
        <f>VLOOKUP(A21,[1]OLDF!$Y$2:$AK$1674,4,0)</f>
        <v>107桿</v>
      </c>
      <c r="F21" s="5"/>
    </row>
    <row r="22" spans="1:6" ht="24.95" customHeight="1">
      <c r="A22" s="26">
        <v>5</v>
      </c>
      <c r="B22" s="5" t="s">
        <v>65</v>
      </c>
      <c r="C22" s="5" t="str">
        <f>VLOOKUP(A22,[1]OLDF!$Y$2:$AK$1674,2,0)</f>
        <v>西平社區</v>
      </c>
      <c r="D22" s="5" t="str">
        <f>VLOOKUP(A22,[1]OLDF!$Y$2:$AK$1674,3,0)</f>
        <v>林瑞鶯</v>
      </c>
      <c r="E22" s="5" t="str">
        <f>VLOOKUP(A22,[1]OLDF!$Y$2:$AK$1674,4,0)</f>
        <v>113桿</v>
      </c>
      <c r="F22" s="5"/>
    </row>
    <row r="23" spans="1:6" ht="24.95" customHeight="1">
      <c r="A23" s="26">
        <v>6</v>
      </c>
      <c r="B23" s="6" t="s">
        <v>66</v>
      </c>
      <c r="C23" s="6" t="str">
        <f>VLOOKUP(A23,[1]OLDF!$Y$2:$AK$1674,2,0)</f>
        <v>馬光木球隊</v>
      </c>
      <c r="D23" s="6" t="str">
        <f>VLOOKUP(A23,[1]OLDF!$Y$2:$AK$1674,3,0)</f>
        <v>張郭丹</v>
      </c>
      <c r="E23" s="6" t="str">
        <f>VLOOKUP(A23,[1]OLDF!$Y$2:$AK$1674,4,0)</f>
        <v>115桿</v>
      </c>
      <c r="F23" s="7"/>
    </row>
    <row r="24" spans="1:6" ht="24.95" customHeight="1">
      <c r="A24" s="26">
        <v>7</v>
      </c>
      <c r="B24" s="7" t="s">
        <v>91</v>
      </c>
      <c r="C24" s="7" t="str">
        <f>VLOOKUP(A24,[1]OLDF!$Y$2:$AK$1674,2,0)</f>
        <v>馬光木球隊</v>
      </c>
      <c r="D24" s="7">
        <f>VLOOKUP(A24,[1]OLDF!$Y$2:$AK$1674,3,0)</f>
        <v>0</v>
      </c>
      <c r="E24" s="7" t="str">
        <f>VLOOKUP(A24,[1]OLDF!$Y$2:$AK$1674,4,0)</f>
        <v>1998桿</v>
      </c>
      <c r="F24" s="7"/>
    </row>
    <row r="25" spans="1:6" s="24" customFormat="1" ht="24.95" customHeight="1">
      <c r="A25" s="26">
        <v>8</v>
      </c>
      <c r="B25" s="7" t="s">
        <v>92</v>
      </c>
      <c r="C25" s="7" t="e">
        <f>VLOOKUP(A25,[1]OLDF!$Y$2:$AK$1674,2,0)</f>
        <v>#N/A</v>
      </c>
      <c r="D25" s="7" t="e">
        <f>VLOOKUP(A25,[1]OLDF!$Y$2:$AK$1674,3,0)</f>
        <v>#N/A</v>
      </c>
      <c r="E25" s="7" t="e">
        <f>VLOOKUP(A25,[1]OLDF!$Y$2:$AK$1674,4,0)</f>
        <v>#N/A</v>
      </c>
      <c r="F25" s="7"/>
    </row>
    <row r="26" spans="1:6" ht="24.95" customHeight="1">
      <c r="B26" s="25"/>
    </row>
    <row r="27" spans="1:6" ht="24.95" customHeight="1">
      <c r="B27" s="25"/>
    </row>
    <row r="28" spans="1:6" ht="24.95" customHeight="1">
      <c r="B28" s="25"/>
    </row>
    <row r="29" spans="1:6" ht="24.95" customHeight="1">
      <c r="B29" s="25"/>
    </row>
    <row r="30" spans="1:6" ht="24.95" customHeight="1">
      <c r="B30" s="25"/>
    </row>
    <row r="31" spans="1:6" ht="24.95" customHeight="1">
      <c r="B31" s="25"/>
    </row>
    <row r="32" spans="1:6" ht="24.95" customHeight="1">
      <c r="B32" s="25"/>
    </row>
    <row r="34" spans="1:6" ht="24.95" customHeight="1">
      <c r="A34" s="26"/>
      <c r="B34" s="11" t="s">
        <v>106</v>
      </c>
      <c r="C34" s="12"/>
      <c r="D34" s="12"/>
      <c r="E34" s="12"/>
      <c r="F34" s="13"/>
    </row>
    <row r="35" spans="1:6" ht="24.95" customHeight="1">
      <c r="A35" s="26"/>
      <c r="B35" s="5" t="s">
        <v>107</v>
      </c>
      <c r="C35" s="5" t="s">
        <v>58</v>
      </c>
      <c r="D35" s="5" t="s">
        <v>108</v>
      </c>
      <c r="E35" s="5" t="s">
        <v>109</v>
      </c>
      <c r="F35" s="5" t="s">
        <v>60</v>
      </c>
    </row>
    <row r="36" spans="1:6" ht="24.95" customHeight="1">
      <c r="A36" s="26">
        <v>1</v>
      </c>
      <c r="B36" s="5" t="s">
        <v>61</v>
      </c>
      <c r="C36" s="5" t="str">
        <f>VLOOKUP(A36,[1]TM!$Y$2:$AK$1716,2,0)</f>
        <v>重興國小</v>
      </c>
      <c r="D36" s="5" t="str">
        <f>VLOOKUP(A36,[1]TM!$Y$2:$AK$1716,3,0)</f>
        <v>林汶峰</v>
      </c>
      <c r="E36" s="5" t="str">
        <f>VLOOKUP(A36,[1]TM!$Y$2:$AK$1716,4,0)</f>
        <v>78桿</v>
      </c>
      <c r="F36" s="5"/>
    </row>
    <row r="37" spans="1:6" ht="24.95" customHeight="1">
      <c r="A37" s="26">
        <v>2</v>
      </c>
      <c r="B37" s="5" t="s">
        <v>110</v>
      </c>
      <c r="C37" s="5" t="str">
        <f>VLOOKUP(A37,[1]TM!$Y$2:$AK$1716,2,0)</f>
        <v>大東國小</v>
      </c>
      <c r="D37" s="5" t="str">
        <f>VLOOKUP(A37,[1]TM!$Y$2:$AK$1716,3,0)</f>
        <v>鐘長振</v>
      </c>
      <c r="E37" s="5" t="str">
        <f>VLOOKUP(A37,[1]TM!$Y$2:$AK$1716,4,0)</f>
        <v>93桿</v>
      </c>
      <c r="F37" s="5"/>
    </row>
    <row r="38" spans="1:6" ht="24.95" customHeight="1">
      <c r="A38" s="26">
        <v>3</v>
      </c>
      <c r="B38" s="5" t="s">
        <v>63</v>
      </c>
      <c r="C38" s="5" t="str">
        <f>VLOOKUP(A38,[1]TM!$Y$2:$AK$1716,2,0)</f>
        <v>大東國小</v>
      </c>
      <c r="D38" s="5" t="str">
        <f>VLOOKUP(A38,[1]TM!$Y$2:$AK$1716,3,0)</f>
        <v>李顯宏</v>
      </c>
      <c r="E38" s="5" t="str">
        <f>VLOOKUP(A38,[1]TM!$Y$2:$AK$1716,4,0)</f>
        <v>93桿</v>
      </c>
      <c r="F38" s="5"/>
    </row>
    <row r="39" spans="1:6" ht="24.95" customHeight="1">
      <c r="A39" s="26">
        <v>4</v>
      </c>
      <c r="B39" s="5" t="s">
        <v>64</v>
      </c>
      <c r="C39" s="5" t="str">
        <f>VLOOKUP(A39,[1]TM!$Y$2:$AK$1716,2,0)</f>
        <v>重興國小</v>
      </c>
      <c r="D39" s="5" t="str">
        <f>VLOOKUP(A39,[1]TM!$Y$2:$AK$1716,3,0)</f>
        <v>李明賜</v>
      </c>
      <c r="E39" s="5" t="str">
        <f>VLOOKUP(A39,[1]TM!$Y$2:$AK$1716,4,0)</f>
        <v>93桿</v>
      </c>
      <c r="F39" s="5"/>
    </row>
    <row r="40" spans="1:6" ht="24.95" customHeight="1">
      <c r="A40" s="26">
        <v>5</v>
      </c>
      <c r="B40" s="5" t="s">
        <v>111</v>
      </c>
      <c r="C40" s="5" t="str">
        <f>VLOOKUP(A40,[1]TM!$Y$2:$AK$1716,2,0)</f>
        <v>重興國小</v>
      </c>
      <c r="D40" s="5" t="str">
        <f>VLOOKUP(A40,[1]TM!$Y$2:$AK$1716,3,0)</f>
        <v>張嘉進</v>
      </c>
      <c r="E40" s="5" t="str">
        <f>VLOOKUP(A40,[1]TM!$Y$2:$AK$1716,4,0)</f>
        <v>99桿</v>
      </c>
      <c r="F40" s="5"/>
    </row>
    <row r="41" spans="1:6" ht="24.95" customHeight="1">
      <c r="A41" s="26">
        <v>6</v>
      </c>
      <c r="B41" s="5" t="s">
        <v>112</v>
      </c>
      <c r="C41" s="5" t="str">
        <f>VLOOKUP(A41,[1]TM!$Y$2:$AK$1716,2,0)</f>
        <v>大東國小</v>
      </c>
      <c r="D41" s="5" t="str">
        <f>VLOOKUP(A41,[1]TM!$Y$2:$AK$1716,3,0)</f>
        <v>黃建鴻</v>
      </c>
      <c r="E41" s="5" t="str">
        <f>VLOOKUP(A41,[1]TM!$Y$2:$AK$1716,4,0)</f>
        <v>110桿</v>
      </c>
      <c r="F41" s="5"/>
    </row>
    <row r="42" spans="1:6" ht="24.95" customHeight="1">
      <c r="A42" s="26">
        <v>7</v>
      </c>
      <c r="B42" s="8" t="s">
        <v>113</v>
      </c>
      <c r="C42" s="8" t="str">
        <f>VLOOKUP(A42,[1]TM!$Y$2:$AK$1716,2,0)</f>
        <v>重興國小</v>
      </c>
      <c r="D42" s="8" t="str">
        <f>VLOOKUP(A42,[1]TM!$Y$2:$AK$1716,3,0)</f>
        <v>林本源</v>
      </c>
      <c r="E42" s="8" t="str">
        <f>VLOOKUP(A42,[1]TM!$Y$2:$AK$1716,4,0)</f>
        <v>1039桿</v>
      </c>
      <c r="F42" s="5"/>
    </row>
    <row r="43" spans="1:6" ht="24.95" customHeight="1">
      <c r="A43" s="26">
        <v>8</v>
      </c>
      <c r="B43" s="8" t="s">
        <v>92</v>
      </c>
      <c r="C43" s="8" t="e">
        <f>VLOOKUP(A43,[1]TM!$Y$2:$AK$1716,2,0)</f>
        <v>#N/A</v>
      </c>
      <c r="D43" s="8" t="e">
        <f>VLOOKUP(A43,[1]TM!$Y$2:$AK$1716,3,0)</f>
        <v>#N/A</v>
      </c>
      <c r="E43" s="8" t="e">
        <f>VLOOKUP(A43,[1]TM!$Y$2:$AK$1716,4,0)</f>
        <v>#N/A</v>
      </c>
      <c r="F43" s="5"/>
    </row>
    <row r="44" spans="1:6" ht="24.95" customHeight="1">
      <c r="A44" s="26"/>
      <c r="B44" s="22"/>
      <c r="C44" s="22"/>
      <c r="D44" s="22"/>
      <c r="E44" s="22"/>
      <c r="F44" s="22"/>
    </row>
    <row r="45" spans="1:6" ht="24.95" customHeight="1">
      <c r="A45" s="26"/>
      <c r="B45" s="22"/>
      <c r="C45" s="22"/>
      <c r="D45" s="22"/>
      <c r="E45" s="22"/>
      <c r="F45" s="22"/>
    </row>
    <row r="47" spans="1:6" ht="24.95" customHeight="1">
      <c r="A47" s="26"/>
      <c r="B47" s="27" t="s">
        <v>114</v>
      </c>
      <c r="C47" s="27"/>
      <c r="D47" s="27"/>
      <c r="E47" s="27"/>
      <c r="F47" s="27"/>
    </row>
    <row r="48" spans="1:6" ht="24.95" customHeight="1">
      <c r="A48" s="26"/>
      <c r="B48" s="5" t="s">
        <v>107</v>
      </c>
      <c r="C48" s="5" t="s">
        <v>58</v>
      </c>
      <c r="D48" s="5" t="s">
        <v>108</v>
      </c>
      <c r="E48" s="5" t="s">
        <v>109</v>
      </c>
      <c r="F48" s="5" t="s">
        <v>60</v>
      </c>
    </row>
    <row r="49" spans="1:6" ht="24.95" customHeight="1">
      <c r="A49" s="26">
        <v>1</v>
      </c>
      <c r="B49" s="5" t="s">
        <v>61</v>
      </c>
      <c r="C49" s="5" t="str">
        <f>VLOOKUP(A49,[1]TF!$Y$1:$AK$1511,2,0)</f>
        <v>信義國小</v>
      </c>
      <c r="D49" s="5" t="str">
        <f>VLOOKUP(A49,[1]TF!$Y$1:$AK$1511,3,0)</f>
        <v>陳佳琪</v>
      </c>
      <c r="E49" s="5" t="str">
        <f>VLOOKUP(A49,[1]TF!$Y$1:$AK$1511,4,0)</f>
        <v>97桿</v>
      </c>
      <c r="F49" s="5"/>
    </row>
    <row r="50" spans="1:6" ht="24.95" customHeight="1">
      <c r="A50" s="26">
        <v>2</v>
      </c>
      <c r="B50" s="5" t="s">
        <v>62</v>
      </c>
      <c r="C50" s="5" t="str">
        <f>VLOOKUP(A50,[1]TF!$Y$1:$AK$1511,2,0)</f>
        <v>重興國小</v>
      </c>
      <c r="D50" s="5" t="str">
        <f>VLOOKUP(A50,[1]TF!$Y$1:$AK$1511,3,0)</f>
        <v>張嘉麟</v>
      </c>
      <c r="E50" s="5" t="str">
        <f>VLOOKUP(A50,[1]TF!$Y$1:$AK$1511,4,0)</f>
        <v>108桿</v>
      </c>
      <c r="F50" s="5"/>
    </row>
    <row r="51" spans="1:6" ht="24.95" customHeight="1">
      <c r="A51" s="26">
        <v>3</v>
      </c>
      <c r="B51" s="5" t="s">
        <v>63</v>
      </c>
      <c r="C51" s="5" t="str">
        <f>VLOOKUP(A51,[1]TF!$Y$1:$AK$1511,2,0)</f>
        <v>九芎國小</v>
      </c>
      <c r="D51" s="5" t="str">
        <f>VLOOKUP(A51,[1]TF!$Y$1:$AK$1511,3,0)</f>
        <v>謝莉文</v>
      </c>
      <c r="E51" s="5" t="str">
        <f>VLOOKUP(A51,[1]TF!$Y$1:$AK$1511,4,0)</f>
        <v>116桿</v>
      </c>
      <c r="F51" s="5"/>
    </row>
    <row r="52" spans="1:6" ht="24.95" customHeight="1">
      <c r="A52" s="26">
        <v>4</v>
      </c>
      <c r="B52" s="5" t="s">
        <v>64</v>
      </c>
      <c r="C52" s="5" t="str">
        <f>VLOOKUP(A52,[1]TF!$Y$1:$AK$1511,2,0)</f>
        <v>民生國小</v>
      </c>
      <c r="D52" s="5" t="str">
        <f>VLOOKUP(A52,[1]TF!$Y$1:$AK$1511,3,0)</f>
        <v>陳月蘭</v>
      </c>
      <c r="E52" s="5" t="str">
        <f>VLOOKUP(A52,[1]TF!$Y$1:$AK$1511,4,0)</f>
        <v>122桿</v>
      </c>
      <c r="F52" s="5"/>
    </row>
    <row r="53" spans="1:6" ht="24.95" customHeight="1">
      <c r="A53" s="26">
        <v>5</v>
      </c>
      <c r="B53" s="5" t="s">
        <v>65</v>
      </c>
      <c r="C53" s="5" t="str">
        <f>VLOOKUP(A53,[1]TF!$Y$1:$AK$1511,2,0)</f>
        <v>九芎國小</v>
      </c>
      <c r="D53" s="5" t="str">
        <f>VLOOKUP(A53,[1]TF!$Y$1:$AK$1511,3,0)</f>
        <v>林宜蓁</v>
      </c>
      <c r="E53" s="5" t="str">
        <f>VLOOKUP(A53,[1]TF!$Y$1:$AK$1511,4,0)</f>
        <v>128桿</v>
      </c>
      <c r="F53" s="5"/>
    </row>
    <row r="54" spans="1:6" ht="24.95" customHeight="1">
      <c r="A54" s="26">
        <v>6</v>
      </c>
      <c r="B54" s="8" t="s">
        <v>66</v>
      </c>
      <c r="C54" s="8" t="str">
        <f>VLOOKUP(A54,[1]TF!$Y$1:$AK$1511,2,0)</f>
        <v>九芎國小</v>
      </c>
      <c r="D54" s="8" t="str">
        <f>VLOOKUP(A54,[1]TF!$Y$1:$AK$1511,3,0)</f>
        <v>林麗卿</v>
      </c>
      <c r="E54" s="8" t="str">
        <f>VLOOKUP(A54,[1]TF!$Y$1:$AK$1511,4,0)</f>
        <v>1041桿</v>
      </c>
      <c r="F54" s="8"/>
    </row>
    <row r="55" spans="1:6" ht="24.95" customHeight="1">
      <c r="A55" s="26">
        <v>7</v>
      </c>
      <c r="B55" s="8" t="s">
        <v>91</v>
      </c>
      <c r="C55" s="8" t="str">
        <f>VLOOKUP(A55,[1]TF!$Y$1:$AK$1511,2,0)</f>
        <v>重興國小</v>
      </c>
      <c r="D55" s="8" t="str">
        <f>VLOOKUP(A55,[1]TF!$Y$1:$AK$1511,3,0)</f>
        <v>張嘉容</v>
      </c>
      <c r="E55" s="8" t="str">
        <f>VLOOKUP(A55,[1]TF!$Y$1:$AK$1511,4,0)</f>
        <v>1044桿</v>
      </c>
      <c r="F55" s="8"/>
    </row>
    <row r="56" spans="1:6" ht="24.95" customHeight="1">
      <c r="A56" s="26">
        <v>8</v>
      </c>
      <c r="B56" s="8" t="s">
        <v>92</v>
      </c>
      <c r="C56" s="8" t="str">
        <f>VLOOKUP(A56,[1]TF!$Y$1:$AK$1511,2,0)</f>
        <v>九芎國小</v>
      </c>
      <c r="D56" s="8" t="str">
        <f>VLOOKUP(A56,[1]TF!$Y$1:$AK$1511,3,0)</f>
        <v>沈琪梅</v>
      </c>
      <c r="E56" s="8" t="str">
        <f>VLOOKUP(A56,[1]TF!$Y$1:$AK$1511,4,0)</f>
        <v>1048桿</v>
      </c>
      <c r="F56" s="8"/>
    </row>
    <row r="57" spans="1:6" ht="24.95" customHeight="1">
      <c r="A57" s="26"/>
      <c r="B57" s="19"/>
      <c r="C57" s="19"/>
      <c r="D57" s="19"/>
      <c r="E57" s="19"/>
      <c r="F57" s="22"/>
    </row>
    <row r="58" spans="1:6" ht="24.95" customHeight="1">
      <c r="A58" s="26"/>
      <c r="B58" s="19"/>
      <c r="C58" s="19"/>
      <c r="D58" s="19"/>
      <c r="E58" s="19"/>
      <c r="F58" s="22"/>
    </row>
    <row r="59" spans="1:6" ht="24.95" customHeight="1">
      <c r="A59" s="26"/>
      <c r="B59" s="19"/>
      <c r="C59" s="19"/>
      <c r="D59" s="19"/>
      <c r="E59" s="19"/>
      <c r="F59" s="22"/>
    </row>
    <row r="60" spans="1:6" ht="24.95" customHeight="1">
      <c r="A60" s="26"/>
      <c r="B60" s="22"/>
      <c r="C60" s="22"/>
      <c r="D60" s="22"/>
      <c r="E60" s="22"/>
      <c r="F60" s="22"/>
    </row>
    <row r="61" spans="1:6" ht="24.95" customHeight="1">
      <c r="A61" s="26"/>
      <c r="B61" s="22"/>
      <c r="C61" s="22"/>
      <c r="D61" s="22"/>
      <c r="E61" s="22"/>
      <c r="F61" s="22"/>
    </row>
    <row r="62" spans="1:6" ht="24.95" customHeight="1">
      <c r="A62" s="26"/>
      <c r="B62" s="11" t="s">
        <v>115</v>
      </c>
      <c r="C62" s="12"/>
      <c r="D62" s="12"/>
      <c r="E62" s="12"/>
      <c r="F62" s="13"/>
    </row>
    <row r="63" spans="1:6" ht="24.95" customHeight="1">
      <c r="A63" s="26"/>
      <c r="B63" s="5" t="s">
        <v>107</v>
      </c>
      <c r="C63" s="5" t="s">
        <v>58</v>
      </c>
      <c r="D63" s="5" t="s">
        <v>108</v>
      </c>
      <c r="E63" s="5" t="s">
        <v>109</v>
      </c>
      <c r="F63" s="5" t="s">
        <v>60</v>
      </c>
    </row>
    <row r="64" spans="1:6" ht="24.95" customHeight="1">
      <c r="A64" s="26">
        <v>1</v>
      </c>
      <c r="B64" s="5" t="s">
        <v>61</v>
      </c>
      <c r="C64" s="5" t="str">
        <f>VLOOKUP(A64,[1]SM!$Y$1:$AK$1522,2,0)</f>
        <v>斗六高中</v>
      </c>
      <c r="D64" s="5" t="str">
        <f>VLOOKUP(A64,[1]SM!$Y$1:$AK$1522,3,0)</f>
        <v>高瑞駿</v>
      </c>
      <c r="E64" s="5" t="str">
        <f>VLOOKUP(A64,[1]SM!$Y$1:$AK$1522,4,0)</f>
        <v>74桿</v>
      </c>
      <c r="F64" s="5"/>
    </row>
    <row r="65" spans="1:6" ht="24.95" customHeight="1">
      <c r="A65" s="26">
        <v>2</v>
      </c>
      <c r="B65" s="5" t="s">
        <v>62</v>
      </c>
      <c r="C65" s="5" t="str">
        <f>VLOOKUP(A65,[1]SM!$Y$1:$AK$1522,2,0)</f>
        <v>義峰高中A</v>
      </c>
      <c r="D65" s="5" t="str">
        <f>VLOOKUP(A65,[1]SM!$Y$1:$AK$1522,3,0)</f>
        <v>吳思源</v>
      </c>
      <c r="E65" s="5" t="str">
        <f>VLOOKUP(A65,[1]SM!$Y$1:$AK$1522,4,0)</f>
        <v>78桿</v>
      </c>
      <c r="F65" s="5"/>
    </row>
    <row r="66" spans="1:6" ht="24.95" customHeight="1">
      <c r="A66" s="26">
        <v>3</v>
      </c>
      <c r="B66" s="5" t="s">
        <v>63</v>
      </c>
      <c r="C66" s="5" t="str">
        <f>VLOOKUP(A66,[1]SM!$Y$1:$AK$1522,2,0)</f>
        <v>義峰高中A</v>
      </c>
      <c r="D66" s="5" t="str">
        <f>VLOOKUP(A66,[1]SM!$Y$1:$AK$1522,3,0)</f>
        <v>蔡育愷</v>
      </c>
      <c r="E66" s="5" t="str">
        <f>VLOOKUP(A66,[1]SM!$Y$1:$AK$1522,4,0)</f>
        <v>85桿</v>
      </c>
      <c r="F66" s="5"/>
    </row>
    <row r="67" spans="1:6" ht="24.95" customHeight="1">
      <c r="A67" s="26">
        <v>4</v>
      </c>
      <c r="B67" s="5" t="s">
        <v>64</v>
      </c>
      <c r="C67" s="5" t="str">
        <f>VLOOKUP(A67,[1]SM!$Y$1:$AK$1522,2,0)</f>
        <v>義峰高中A</v>
      </c>
      <c r="D67" s="5" t="str">
        <f>VLOOKUP(A67,[1]SM!$Y$1:$AK$1522,3,0)</f>
        <v>陳有朋</v>
      </c>
      <c r="E67" s="5" t="str">
        <f>VLOOKUP(A67,[1]SM!$Y$1:$AK$1522,4,0)</f>
        <v>86桿</v>
      </c>
      <c r="F67" s="7"/>
    </row>
    <row r="68" spans="1:6" ht="24.95" customHeight="1">
      <c r="A68" s="26">
        <v>5</v>
      </c>
      <c r="B68" s="5" t="s">
        <v>65</v>
      </c>
      <c r="C68" s="5" t="str">
        <f>VLOOKUP(A68,[1]SM!$Y$1:$AK$1522,2,0)</f>
        <v>義峰高中B</v>
      </c>
      <c r="D68" s="5" t="str">
        <f>VLOOKUP(A68,[1]SM!$Y$1:$AK$1522,3,0)</f>
        <v>沈育全</v>
      </c>
      <c r="E68" s="5" t="str">
        <f>VLOOKUP(A68,[1]SM!$Y$1:$AK$1522,4,0)</f>
        <v>87桿</v>
      </c>
      <c r="F68" s="7"/>
    </row>
    <row r="69" spans="1:6" ht="24.95" customHeight="1">
      <c r="A69" s="26">
        <v>6</v>
      </c>
      <c r="B69" s="5" t="s">
        <v>116</v>
      </c>
      <c r="C69" s="5" t="str">
        <f>VLOOKUP(A69,[1]SM!$Y$1:$AK$1522,2,0)</f>
        <v>義峰高中B</v>
      </c>
      <c r="D69" s="5" t="str">
        <f>VLOOKUP(A69,[1]SM!$Y$1:$AK$1522,3,0)</f>
        <v>李懿修</v>
      </c>
      <c r="E69" s="5" t="str">
        <f>VLOOKUP(A69,[1]SM!$Y$1:$AK$1522,4,0)</f>
        <v>88桿</v>
      </c>
      <c r="F69" s="7"/>
    </row>
    <row r="70" spans="1:6" ht="24.95" customHeight="1">
      <c r="A70" s="26">
        <v>7</v>
      </c>
      <c r="B70" s="5" t="s">
        <v>91</v>
      </c>
      <c r="C70" s="5" t="str">
        <f>VLOOKUP(A70,[1]SM!$Y$1:$AK$1522,2,0)</f>
        <v>虎尾農工</v>
      </c>
      <c r="D70" s="5" t="str">
        <f>VLOOKUP(A70,[1]SM!$Y$1:$AK$1522,3,0)</f>
        <v>張修誠</v>
      </c>
      <c r="E70" s="5" t="str">
        <f>VLOOKUP(A70,[1]SM!$Y$1:$AK$1522,4,0)</f>
        <v>88桿</v>
      </c>
      <c r="F70" s="7"/>
    </row>
    <row r="71" spans="1:6" ht="24.95" customHeight="1">
      <c r="A71" s="26">
        <v>8</v>
      </c>
      <c r="B71" s="6" t="s">
        <v>92</v>
      </c>
      <c r="C71" s="5" t="str">
        <f>VLOOKUP(A71,[1]SM!$Y$1:$AK$1522,2,0)</f>
        <v>義峰高中A</v>
      </c>
      <c r="D71" s="5" t="str">
        <f>VLOOKUP(A71,[1]SM!$Y$1:$AK$1522,3,0)</f>
        <v>張茗豐</v>
      </c>
      <c r="E71" s="5" t="str">
        <f>VLOOKUP(A71,[1]SM!$Y$1:$AK$1522,4,0)</f>
        <v>89桿</v>
      </c>
      <c r="F71" s="7"/>
    </row>
    <row r="72" spans="1:6" ht="24.95" customHeight="1">
      <c r="A72" s="26"/>
      <c r="B72" s="22"/>
      <c r="C72" s="22"/>
      <c r="D72" s="22"/>
      <c r="E72" s="22"/>
      <c r="F72" s="22"/>
    </row>
    <row r="73" spans="1:6" ht="24.95" customHeight="1">
      <c r="A73" s="26"/>
      <c r="B73" s="22"/>
      <c r="C73" s="22"/>
      <c r="D73" s="22"/>
      <c r="E73" s="22"/>
      <c r="F73" s="22"/>
    </row>
    <row r="75" spans="1:6" ht="24.95" customHeight="1">
      <c r="A75" s="26"/>
      <c r="B75" s="27" t="s">
        <v>117</v>
      </c>
      <c r="C75" s="27"/>
      <c r="D75" s="27"/>
      <c r="E75" s="27"/>
      <c r="F75" s="27"/>
    </row>
    <row r="76" spans="1:6" ht="24.95" customHeight="1">
      <c r="A76" s="26"/>
      <c r="B76" s="5" t="s">
        <v>107</v>
      </c>
      <c r="C76" s="5" t="s">
        <v>58</v>
      </c>
      <c r="D76" s="5" t="s">
        <v>108</v>
      </c>
      <c r="E76" s="5" t="s">
        <v>109</v>
      </c>
      <c r="F76" s="5" t="s">
        <v>60</v>
      </c>
    </row>
    <row r="77" spans="1:6" ht="24.95" customHeight="1">
      <c r="A77" s="26">
        <v>1</v>
      </c>
      <c r="B77" s="5" t="s">
        <v>61</v>
      </c>
      <c r="C77" s="5" t="str">
        <f>VLOOKUP(A77,[1]SF!$Y$2:$AK$1670,2,0)</f>
        <v>義峰高中A</v>
      </c>
      <c r="D77" s="5" t="str">
        <f>VLOOKUP(A77,[1]SF!$Y$2:$AK$1670,3,0)</f>
        <v>吳沈盈</v>
      </c>
      <c r="E77" s="5" t="str">
        <f>VLOOKUP(A77,[1]SF!$Y$2:$AK$1670,4,0)</f>
        <v>82桿</v>
      </c>
      <c r="F77" s="5"/>
    </row>
    <row r="78" spans="1:6" ht="24.95" customHeight="1">
      <c r="A78" s="26">
        <v>2</v>
      </c>
      <c r="B78" s="5" t="s">
        <v>62</v>
      </c>
      <c r="C78" s="5" t="str">
        <f>VLOOKUP(A78,[1]SF!$Y$2:$AK$1670,2,0)</f>
        <v>土庫商工A</v>
      </c>
      <c r="D78" s="5" t="str">
        <f>VLOOKUP(A78,[1]SF!$Y$2:$AK$1670,3,0)</f>
        <v>陳鈺萱</v>
      </c>
      <c r="E78" s="5" t="str">
        <f>VLOOKUP(A78,[1]SF!$Y$2:$AK$1670,4,0)</f>
        <v>82桿</v>
      </c>
      <c r="F78" s="5"/>
    </row>
    <row r="79" spans="1:6" ht="24.95" customHeight="1">
      <c r="A79" s="26">
        <v>3</v>
      </c>
      <c r="B79" s="5" t="s">
        <v>63</v>
      </c>
      <c r="C79" s="5" t="str">
        <f>VLOOKUP(A79,[1]SF!$Y$2:$AK$1670,2,0)</f>
        <v>義峰高中A</v>
      </c>
      <c r="D79" s="5" t="str">
        <f>VLOOKUP(A79,[1]SF!$Y$2:$AK$1670,3,0)</f>
        <v>許毓庭</v>
      </c>
      <c r="E79" s="5" t="str">
        <f>VLOOKUP(A79,[1]SF!$Y$2:$AK$1670,4,0)</f>
        <v>83桿</v>
      </c>
      <c r="F79" s="5"/>
    </row>
    <row r="80" spans="1:6" ht="24.95" customHeight="1">
      <c r="A80" s="26">
        <v>4</v>
      </c>
      <c r="B80" s="5" t="s">
        <v>118</v>
      </c>
      <c r="C80" s="5" t="str">
        <f>VLOOKUP(A80,[1]SF!$Y$2:$AK$1670,2,0)</f>
        <v>土庫商工A</v>
      </c>
      <c r="D80" s="5" t="str">
        <f>VLOOKUP(A80,[1]SF!$Y$2:$AK$1670,3,0)</f>
        <v>吳惠婷</v>
      </c>
      <c r="E80" s="5" t="str">
        <f>VLOOKUP(A80,[1]SF!$Y$2:$AK$1670,4,0)</f>
        <v>84桿</v>
      </c>
      <c r="F80" s="5"/>
    </row>
    <row r="81" spans="1:6" ht="24.95" customHeight="1">
      <c r="A81" s="26">
        <v>5</v>
      </c>
      <c r="B81" s="5" t="s">
        <v>65</v>
      </c>
      <c r="C81" s="5" t="str">
        <f>VLOOKUP(A81,[1]SF!$Y$2:$AK$1670,2,0)</f>
        <v>義峰高中A</v>
      </c>
      <c r="D81" s="5" t="str">
        <f>VLOOKUP(A81,[1]SF!$Y$2:$AK$1670,3,0)</f>
        <v>林佳瑩</v>
      </c>
      <c r="E81" s="5" t="str">
        <f>VLOOKUP(A81,[1]SF!$Y$2:$AK$1670,4,0)</f>
        <v>86桿</v>
      </c>
      <c r="F81" s="5"/>
    </row>
    <row r="82" spans="1:6" ht="24.95" customHeight="1">
      <c r="A82" s="26">
        <v>6</v>
      </c>
      <c r="B82" s="5" t="s">
        <v>66</v>
      </c>
      <c r="C82" s="5" t="str">
        <f>VLOOKUP(A82,[1]SF!$Y$2:$AK$1670,2,0)</f>
        <v>土庫商工A</v>
      </c>
      <c r="D82" s="5" t="str">
        <f>VLOOKUP(A82,[1]SF!$Y$2:$AK$1670,3,0)</f>
        <v>林紫玲</v>
      </c>
      <c r="E82" s="5" t="str">
        <f>VLOOKUP(A82,[1]SF!$Y$2:$AK$1670,4,0)</f>
        <v>89桿</v>
      </c>
      <c r="F82" s="5"/>
    </row>
    <row r="83" spans="1:6" ht="24.95" customHeight="1">
      <c r="A83" s="26">
        <v>7</v>
      </c>
      <c r="B83" s="5" t="s">
        <v>91</v>
      </c>
      <c r="C83" s="5" t="str">
        <f>VLOOKUP(A83,[1]SF!$Y$2:$AK$1670,2,0)</f>
        <v>土庫商工A</v>
      </c>
      <c r="D83" s="5" t="str">
        <f>VLOOKUP(A83,[1]SF!$Y$2:$AK$1670,3,0)</f>
        <v>吳盈蓁</v>
      </c>
      <c r="E83" s="5" t="str">
        <f>VLOOKUP(A83,[1]SF!$Y$2:$AK$1670,4,0)</f>
        <v>92桿</v>
      </c>
      <c r="F83" s="5"/>
    </row>
    <row r="84" spans="1:6" ht="24.95" customHeight="1">
      <c r="A84" s="26">
        <v>8</v>
      </c>
      <c r="B84" s="6" t="s">
        <v>92</v>
      </c>
      <c r="C84" s="5" t="str">
        <f>VLOOKUP(A84,[1]SF!$Y$2:$AK$1670,2,0)</f>
        <v>義峰高中A</v>
      </c>
      <c r="D84" s="5" t="str">
        <f>VLOOKUP(A84,[1]SF!$Y$2:$AK$1670,3,0)</f>
        <v>何宣宣</v>
      </c>
      <c r="E84" s="5" t="str">
        <f>VLOOKUP(A84,[1]SF!$Y$2:$AK$1670,4,0)</f>
        <v>92桿</v>
      </c>
      <c r="F84" s="7"/>
    </row>
    <row r="85" spans="1:6" ht="24.95" hidden="1" customHeight="1">
      <c r="A85" s="26"/>
      <c r="B85" s="27" t="s">
        <v>115</v>
      </c>
      <c r="C85" s="27"/>
      <c r="D85" s="27"/>
      <c r="E85" s="27"/>
      <c r="F85" s="27"/>
    </row>
    <row r="86" spans="1:6" ht="24.95" hidden="1" customHeight="1">
      <c r="A86" s="26"/>
      <c r="B86" s="5" t="s">
        <v>107</v>
      </c>
      <c r="C86" s="5" t="s">
        <v>58</v>
      </c>
      <c r="D86" s="5" t="s">
        <v>108</v>
      </c>
      <c r="E86" s="5" t="s">
        <v>109</v>
      </c>
      <c r="F86" s="5" t="s">
        <v>60</v>
      </c>
    </row>
    <row r="87" spans="1:6" ht="24.95" hidden="1" customHeight="1">
      <c r="A87" s="26">
        <v>1</v>
      </c>
      <c r="B87" s="5" t="s">
        <v>61</v>
      </c>
      <c r="C87" s="28" t="e">
        <f>VLOOKUP(A87,[1]SM!$S$1:$Z$1247,2,0)</f>
        <v>#N/A</v>
      </c>
      <c r="D87" s="5" t="e">
        <f>VLOOKUP(A87,[1]SM!$S$1:$Z$1247,3,0)</f>
        <v>#N/A</v>
      </c>
      <c r="E87" s="5" t="e">
        <f>VLOOKUP(A87,[1]SM!$S$1:$Z$1247,4,0)</f>
        <v>#N/A</v>
      </c>
      <c r="F87" s="5"/>
    </row>
    <row r="88" spans="1:6" ht="24.95" hidden="1" customHeight="1">
      <c r="A88" s="26">
        <v>2</v>
      </c>
      <c r="B88" s="5" t="s">
        <v>62</v>
      </c>
      <c r="C88" s="28" t="e">
        <f>VLOOKUP(A88,[1]SM!$S$1:$Z$1247,2,0)</f>
        <v>#N/A</v>
      </c>
      <c r="D88" s="5" t="e">
        <f>VLOOKUP(A88,[1]SM!$S$1:$Z$1247,3,0)</f>
        <v>#N/A</v>
      </c>
      <c r="E88" s="5" t="e">
        <f>VLOOKUP(A88,[1]SM!$S$1:$Z$1247,4,0)</f>
        <v>#N/A</v>
      </c>
      <c r="F88" s="5"/>
    </row>
    <row r="89" spans="1:6" ht="24.95" hidden="1" customHeight="1">
      <c r="A89" s="26">
        <v>3</v>
      </c>
      <c r="B89" s="5" t="s">
        <v>63</v>
      </c>
      <c r="C89" s="28" t="e">
        <f>VLOOKUP(A89,[1]SM!$S$1:$Z$1247,2,0)</f>
        <v>#N/A</v>
      </c>
      <c r="D89" s="5" t="e">
        <f>VLOOKUP(A89,[1]SM!$S$1:$Z$1247,3,0)</f>
        <v>#N/A</v>
      </c>
      <c r="E89" s="5" t="e">
        <f>VLOOKUP(A89,[1]SM!$S$1:$Z$1247,4,0)</f>
        <v>#N/A</v>
      </c>
      <c r="F89" s="5"/>
    </row>
    <row r="90" spans="1:6" ht="24.95" hidden="1" customHeight="1">
      <c r="A90" s="26">
        <v>4</v>
      </c>
      <c r="B90" s="5" t="s">
        <v>64</v>
      </c>
      <c r="C90" s="28" t="e">
        <f>VLOOKUP(A90,[1]SM!$S$1:$Z$1247,2,0)</f>
        <v>#N/A</v>
      </c>
      <c r="D90" s="5" t="e">
        <f>VLOOKUP(A90,[1]SM!$S$1:$Z$1247,3,0)</f>
        <v>#N/A</v>
      </c>
      <c r="E90" s="5" t="e">
        <f>VLOOKUP(A90,[1]SM!$S$1:$Z$1247,4,0)</f>
        <v>#N/A</v>
      </c>
      <c r="F90" s="5"/>
    </row>
    <row r="91" spans="1:6" ht="24.95" hidden="1" customHeight="1">
      <c r="A91" s="26">
        <v>5</v>
      </c>
      <c r="B91" s="7" t="s">
        <v>65</v>
      </c>
      <c r="C91" s="15" t="e">
        <f>VLOOKUP(A91,[1]SM!$S$1:$Z$1247,2,0)</f>
        <v>#N/A</v>
      </c>
      <c r="D91" s="7" t="e">
        <f>VLOOKUP(A91,[1]SM!$S$1:$Z$1247,3,0)</f>
        <v>#N/A</v>
      </c>
      <c r="E91" s="7" t="e">
        <f>VLOOKUP(A91,[1]SM!$S$1:$Z$1247,4,0)</f>
        <v>#N/A</v>
      </c>
      <c r="F91" s="5"/>
    </row>
    <row r="92" spans="1:6" ht="24.95" hidden="1" customHeight="1">
      <c r="A92" s="26">
        <v>6</v>
      </c>
      <c r="B92" s="7" t="s">
        <v>66</v>
      </c>
      <c r="C92" s="15" t="e">
        <f>VLOOKUP(A92,[1]SM!$S$1:$Z$1247,2,0)</f>
        <v>#N/A</v>
      </c>
      <c r="D92" s="7" t="e">
        <f>VLOOKUP(A92,[1]SM!$S$1:$Z$1247,3,0)</f>
        <v>#N/A</v>
      </c>
      <c r="E92" s="7" t="e">
        <f>VLOOKUP(A92,[1]SM!$S$1:$Z$1247,4,0)</f>
        <v>#N/A</v>
      </c>
      <c r="F92" s="5"/>
    </row>
    <row r="93" spans="1:6" ht="24.95" hidden="1" customHeight="1">
      <c r="A93" s="26">
        <v>7</v>
      </c>
      <c r="B93" s="7" t="s">
        <v>91</v>
      </c>
      <c r="C93" s="15" t="e">
        <f>VLOOKUP(A93,[1]SM!$S$1:$Z$1247,2,0)</f>
        <v>#N/A</v>
      </c>
      <c r="D93" s="7" t="e">
        <f>VLOOKUP(A93,[1]SM!$S$1:$Z$1247,3,0)</f>
        <v>#N/A</v>
      </c>
      <c r="E93" s="7" t="e">
        <f>VLOOKUP(A93,[1]SM!$S$1:$Z$1247,4,0)</f>
        <v>#N/A</v>
      </c>
      <c r="F93" s="5"/>
    </row>
    <row r="94" spans="1:6" ht="24.95" hidden="1" customHeight="1">
      <c r="A94" s="26">
        <v>8</v>
      </c>
      <c r="B94" s="7" t="s">
        <v>92</v>
      </c>
      <c r="C94" s="15" t="e">
        <f>VLOOKUP(A94,[1]SM!$S$1:$Z$1247,2,0)</f>
        <v>#N/A</v>
      </c>
      <c r="D94" s="7" t="e">
        <f>VLOOKUP(A94,[1]SM!$S$1:$Z$1247,3,0)</f>
        <v>#N/A</v>
      </c>
      <c r="E94" s="7" t="e">
        <f>VLOOKUP(A94,[1]SM!$S$1:$Z$1247,4,0)</f>
        <v>#N/A</v>
      </c>
      <c r="F94" s="5"/>
    </row>
    <row r="95" spans="1:6" ht="24.95" hidden="1" customHeight="1">
      <c r="A95" s="26"/>
      <c r="B95" s="22"/>
      <c r="C95" s="22"/>
      <c r="D95" s="22"/>
      <c r="E95" s="22"/>
      <c r="F95" s="22"/>
    </row>
    <row r="96" spans="1:6" ht="24.95" hidden="1" customHeight="1">
      <c r="A96" s="26"/>
      <c r="B96" s="22"/>
      <c r="C96" s="22"/>
      <c r="D96" s="22"/>
      <c r="E96" s="22"/>
      <c r="F96" s="22"/>
    </row>
    <row r="97" spans="1:6" ht="24.95" hidden="1" customHeight="1"/>
    <row r="98" spans="1:6" ht="24.95" hidden="1" customHeight="1">
      <c r="A98" s="26"/>
      <c r="B98" s="27" t="s">
        <v>117</v>
      </c>
      <c r="C98" s="27"/>
      <c r="D98" s="27"/>
      <c r="E98" s="27"/>
      <c r="F98" s="27"/>
    </row>
    <row r="99" spans="1:6" ht="24.95" hidden="1" customHeight="1">
      <c r="A99" s="26"/>
      <c r="B99" s="5" t="s">
        <v>107</v>
      </c>
      <c r="C99" s="5" t="s">
        <v>58</v>
      </c>
      <c r="D99" s="5" t="s">
        <v>108</v>
      </c>
      <c r="E99" s="5" t="s">
        <v>109</v>
      </c>
      <c r="F99" s="5" t="s">
        <v>60</v>
      </c>
    </row>
    <row r="100" spans="1:6" ht="24.95" hidden="1" customHeight="1">
      <c r="A100" s="26">
        <v>1</v>
      </c>
      <c r="B100" s="5" t="s">
        <v>61</v>
      </c>
      <c r="C100" s="5" t="e">
        <f>VLOOKUP(A100,[1]SF!$S$2:$Z$1468,2,0)</f>
        <v>#N/A</v>
      </c>
      <c r="D100" s="5" t="e">
        <f>VLOOKUP(A100,[1]SF!$S$2:$Z$1468,3,0)</f>
        <v>#N/A</v>
      </c>
      <c r="E100" s="5" t="e">
        <f>VLOOKUP(A100,[1]SF!$S$2:$Z$1468,4,0)</f>
        <v>#N/A</v>
      </c>
      <c r="F100" s="5"/>
    </row>
    <row r="101" spans="1:6" ht="24.95" hidden="1" customHeight="1">
      <c r="A101" s="26">
        <v>2</v>
      </c>
      <c r="B101" s="5" t="s">
        <v>62</v>
      </c>
      <c r="C101" s="5" t="e">
        <f>VLOOKUP(A101,[1]SF!$S$2:$Z$1468,2,0)</f>
        <v>#N/A</v>
      </c>
      <c r="D101" s="5" t="e">
        <f>VLOOKUP(A101,[1]SF!$S$2:$Z$1468,3,0)</f>
        <v>#N/A</v>
      </c>
      <c r="E101" s="5" t="e">
        <f>VLOOKUP(A101,[1]SF!$S$2:$Z$1468,4,0)</f>
        <v>#N/A</v>
      </c>
      <c r="F101" s="5"/>
    </row>
    <row r="102" spans="1:6" ht="24.95" hidden="1" customHeight="1">
      <c r="A102" s="26">
        <v>3</v>
      </c>
      <c r="B102" s="5" t="s">
        <v>63</v>
      </c>
      <c r="C102" s="5" t="e">
        <f>VLOOKUP(A102,[1]SF!$S$2:$Z$1468,2,0)</f>
        <v>#N/A</v>
      </c>
      <c r="D102" s="5" t="e">
        <f>VLOOKUP(A102,[1]SF!$S$2:$Z$1468,3,0)</f>
        <v>#N/A</v>
      </c>
      <c r="E102" s="5" t="e">
        <f>VLOOKUP(A102,[1]SF!$S$2:$Z$1468,4,0)</f>
        <v>#N/A</v>
      </c>
      <c r="F102" s="5"/>
    </row>
    <row r="103" spans="1:6" ht="24.95" hidden="1" customHeight="1">
      <c r="A103" s="26">
        <v>4</v>
      </c>
      <c r="B103" s="5" t="s">
        <v>64</v>
      </c>
      <c r="C103" s="5" t="e">
        <f>VLOOKUP(A103,[1]SF!$S$2:$Z$1468,2,0)</f>
        <v>#N/A</v>
      </c>
      <c r="D103" s="5" t="e">
        <f>VLOOKUP(A103,[1]SF!$S$2:$Z$1468,3,0)</f>
        <v>#N/A</v>
      </c>
      <c r="E103" s="5" t="e">
        <f>VLOOKUP(A103,[1]SF!$S$2:$Z$1468,4,0)</f>
        <v>#N/A</v>
      </c>
      <c r="F103" s="5"/>
    </row>
    <row r="104" spans="1:6" ht="24.95" hidden="1" customHeight="1">
      <c r="A104" s="26">
        <v>5</v>
      </c>
      <c r="B104" s="7" t="s">
        <v>65</v>
      </c>
      <c r="C104" s="7" t="e">
        <f>VLOOKUP(A104,[1]SF!$S$2:$Z$1468,2,0)</f>
        <v>#N/A</v>
      </c>
      <c r="D104" s="7" t="e">
        <f>VLOOKUP(A104,[1]SF!$S$2:$Z$1468,3,0)</f>
        <v>#N/A</v>
      </c>
      <c r="E104" s="7" t="e">
        <f>VLOOKUP(A104,[1]SF!$S$2:$Z$1468,4,0)</f>
        <v>#N/A</v>
      </c>
      <c r="F104" s="5"/>
    </row>
    <row r="105" spans="1:6" ht="24.95" hidden="1" customHeight="1">
      <c r="A105" s="26">
        <v>6</v>
      </c>
      <c r="B105" s="7" t="s">
        <v>66</v>
      </c>
      <c r="C105" s="7" t="e">
        <f>VLOOKUP(A105,[1]SF!$S$2:$Z$1468,2,0)</f>
        <v>#N/A</v>
      </c>
      <c r="D105" s="7" t="e">
        <f>VLOOKUP(A105,[1]SF!$S$2:$Z$1468,3,0)</f>
        <v>#N/A</v>
      </c>
      <c r="E105" s="7" t="e">
        <f>VLOOKUP(A105,[1]SF!$S$2:$Z$1468,4,0)</f>
        <v>#N/A</v>
      </c>
      <c r="F105" s="5"/>
    </row>
    <row r="106" spans="1:6" ht="24.95" hidden="1" customHeight="1">
      <c r="A106" s="26">
        <v>7</v>
      </c>
      <c r="B106" s="7" t="s">
        <v>91</v>
      </c>
      <c r="C106" s="7" t="e">
        <f>VLOOKUP(A106,[1]SF!$S$2:$Z$1468,2,0)</f>
        <v>#N/A</v>
      </c>
      <c r="D106" s="7" t="e">
        <f>VLOOKUP(A106,[1]SF!$S$2:$Z$1468,3,0)</f>
        <v>#N/A</v>
      </c>
      <c r="E106" s="7" t="e">
        <f>VLOOKUP(A106,[1]SF!$S$2:$Z$1468,4,0)</f>
        <v>#N/A</v>
      </c>
      <c r="F106" s="5"/>
    </row>
    <row r="107" spans="1:6" ht="24.95" hidden="1" customHeight="1">
      <c r="A107" s="26">
        <v>8</v>
      </c>
      <c r="B107" s="7" t="s">
        <v>92</v>
      </c>
      <c r="C107" s="7" t="e">
        <f>VLOOKUP(A107,[1]SF!$S$2:$Z$1468,2,0)</f>
        <v>#N/A</v>
      </c>
      <c r="D107" s="7" t="e">
        <f>VLOOKUP(A107,[1]SF!$S$2:$Z$1468,3,0)</f>
        <v>#N/A</v>
      </c>
      <c r="E107" s="7" t="e">
        <f>VLOOKUP(A107,[1]SF!$S$2:$Z$1468,4,0)</f>
        <v>#N/A</v>
      </c>
      <c r="F107" s="5"/>
    </row>
    <row r="108" spans="1:6" ht="24.95" hidden="1" customHeight="1">
      <c r="A108" s="26"/>
      <c r="B108" s="22"/>
      <c r="C108" s="22"/>
      <c r="D108" s="22"/>
      <c r="E108" s="22"/>
      <c r="F108" s="22"/>
    </row>
    <row r="109" spans="1:6" ht="24.95" customHeight="1">
      <c r="A109" s="26"/>
      <c r="B109" s="22"/>
      <c r="C109" s="22"/>
      <c r="D109" s="22"/>
      <c r="E109" s="22"/>
      <c r="F109" s="22"/>
    </row>
    <row r="110" spans="1:6" ht="24.95" customHeight="1">
      <c r="A110" s="26"/>
      <c r="B110" s="22"/>
      <c r="C110" s="22"/>
      <c r="D110" s="22"/>
      <c r="E110" s="22"/>
      <c r="F110" s="22"/>
    </row>
    <row r="112" spans="1:6" ht="24.95" customHeight="1">
      <c r="A112" s="26"/>
      <c r="B112" s="27" t="s">
        <v>119</v>
      </c>
      <c r="C112" s="27"/>
      <c r="D112" s="27"/>
      <c r="E112" s="27"/>
      <c r="F112" s="27"/>
    </row>
    <row r="113" spans="1:6" ht="24.95" customHeight="1">
      <c r="A113" s="26"/>
      <c r="B113" s="5" t="s">
        <v>107</v>
      </c>
      <c r="C113" s="5" t="s">
        <v>58</v>
      </c>
      <c r="D113" s="5" t="s">
        <v>108</v>
      </c>
      <c r="E113" s="5" t="s">
        <v>109</v>
      </c>
      <c r="F113" s="5" t="s">
        <v>60</v>
      </c>
    </row>
    <row r="114" spans="1:6" ht="24.95" customHeight="1">
      <c r="A114" s="26">
        <v>1</v>
      </c>
      <c r="B114" s="5" t="s">
        <v>61</v>
      </c>
      <c r="C114" s="29" t="str">
        <f>VLOOKUP(A114,[1]JM!$Y$2:$AK$1788,2,0)</f>
        <v>石榴國中A</v>
      </c>
      <c r="D114" s="5" t="str">
        <f>VLOOKUP(A114,[1]JM!$Y$2:$AK$1788,3,0)</f>
        <v>張呈陽</v>
      </c>
      <c r="E114" s="5" t="str">
        <f>VLOOKUP(A114,[1]JM!$Y$2:$AK$1788,4,0)</f>
        <v>74桿</v>
      </c>
      <c r="F114" s="5"/>
    </row>
    <row r="115" spans="1:6" ht="24.95" customHeight="1">
      <c r="A115" s="26">
        <v>2</v>
      </c>
      <c r="B115" s="5" t="s">
        <v>110</v>
      </c>
      <c r="C115" s="29" t="str">
        <f>VLOOKUP(A115,[1]JM!$Y$2:$AK$1788,2,0)</f>
        <v>林內國中A</v>
      </c>
      <c r="D115" s="5" t="str">
        <f>VLOOKUP(A115,[1]JM!$Y$2:$AK$1788,3,0)</f>
        <v>游鎮宇</v>
      </c>
      <c r="E115" s="5" t="str">
        <f>VLOOKUP(A115,[1]JM!$Y$2:$AK$1788,4,0)</f>
        <v>82桿</v>
      </c>
      <c r="F115" s="5"/>
    </row>
    <row r="116" spans="1:6" ht="24.95" customHeight="1">
      <c r="A116" s="26">
        <v>3</v>
      </c>
      <c r="B116" s="5" t="s">
        <v>63</v>
      </c>
      <c r="C116" s="29" t="str">
        <f>VLOOKUP(A116,[1]JM!$Y$2:$AK$1788,2,0)</f>
        <v>石榴國中A</v>
      </c>
      <c r="D116" s="5" t="str">
        <f>VLOOKUP(A116,[1]JM!$Y$2:$AK$1788,3,0)</f>
        <v>何育豪</v>
      </c>
      <c r="E116" s="5" t="str">
        <f>VLOOKUP(A116,[1]JM!$Y$2:$AK$1788,4,0)</f>
        <v>83桿</v>
      </c>
      <c r="F116" s="5"/>
    </row>
    <row r="117" spans="1:6" ht="24.95" customHeight="1">
      <c r="A117" s="26">
        <v>4</v>
      </c>
      <c r="B117" s="5" t="s">
        <v>64</v>
      </c>
      <c r="C117" s="29" t="str">
        <f>VLOOKUP(A117,[1]JM!$Y$2:$AK$1788,2,0)</f>
        <v>元長國中</v>
      </c>
      <c r="D117" s="5" t="str">
        <f>VLOOKUP(A117,[1]JM!$Y$2:$AK$1788,3,0)</f>
        <v>李化郁</v>
      </c>
      <c r="E117" s="5" t="str">
        <f>VLOOKUP(A117,[1]JM!$Y$2:$AK$1788,4,0)</f>
        <v>84桿</v>
      </c>
      <c r="F117" s="5"/>
    </row>
    <row r="118" spans="1:6" ht="24.95" customHeight="1">
      <c r="A118" s="26">
        <v>5</v>
      </c>
      <c r="B118" s="5" t="s">
        <v>65</v>
      </c>
      <c r="C118" s="29" t="str">
        <f>VLOOKUP(A118,[1]JM!$Y$2:$AK$1788,2,0)</f>
        <v>元長國中</v>
      </c>
      <c r="D118" s="5" t="str">
        <f>VLOOKUP(A118,[1]JM!$Y$2:$AK$1788,3,0)</f>
        <v>李星緯</v>
      </c>
      <c r="E118" s="5" t="str">
        <f>VLOOKUP(A118,[1]JM!$Y$2:$AK$1788,4,0)</f>
        <v>85桿</v>
      </c>
      <c r="F118" s="5"/>
    </row>
    <row r="119" spans="1:6" ht="24.95" customHeight="1">
      <c r="A119" s="26">
        <v>6</v>
      </c>
      <c r="B119" s="5" t="s">
        <v>66</v>
      </c>
      <c r="C119" s="29" t="str">
        <f>VLOOKUP(A119,[1]JM!$Y$2:$AK$1788,2,0)</f>
        <v>馬光國中A</v>
      </c>
      <c r="D119" s="5" t="str">
        <f>VLOOKUP(A119,[1]JM!$Y$2:$AK$1788,3,0)</f>
        <v>吳瑞文</v>
      </c>
      <c r="E119" s="5" t="str">
        <f>VLOOKUP(A119,[1]JM!$Y$2:$AK$1788,4,0)</f>
        <v>85桿</v>
      </c>
      <c r="F119" s="5"/>
    </row>
    <row r="120" spans="1:6" ht="24.95" customHeight="1">
      <c r="A120" s="26">
        <v>7</v>
      </c>
      <c r="B120" s="5" t="s">
        <v>91</v>
      </c>
      <c r="C120" s="29" t="str">
        <f>VLOOKUP(A120,[1]JM!$Y$2:$AK$1788,2,0)</f>
        <v>林內國中A</v>
      </c>
      <c r="D120" s="5" t="str">
        <f>VLOOKUP(A120,[1]JM!$Y$2:$AK$1788,3,0)</f>
        <v>張俊傑</v>
      </c>
      <c r="E120" s="5" t="str">
        <f>VLOOKUP(A120,[1]JM!$Y$2:$AK$1788,4,0)</f>
        <v>85桿</v>
      </c>
      <c r="F120" s="5"/>
    </row>
    <row r="121" spans="1:6" ht="24.95" customHeight="1">
      <c r="A121" s="26">
        <v>8</v>
      </c>
      <c r="B121" s="5" t="s">
        <v>120</v>
      </c>
      <c r="C121" s="29" t="str">
        <f>VLOOKUP(A121,[1]JM!$Y$2:$AK$1788,2,0)</f>
        <v>石榴國中A</v>
      </c>
      <c r="D121" s="5" t="str">
        <f>VLOOKUP(A121,[1]JM!$Y$2:$AK$1788,3,0)</f>
        <v>陳奕瑋</v>
      </c>
      <c r="E121" s="5" t="str">
        <f>VLOOKUP(A121,[1]JM!$Y$2:$AK$1788,4,0)</f>
        <v>86桿</v>
      </c>
      <c r="F121" s="5"/>
    </row>
    <row r="122" spans="1:6" ht="24.95" customHeight="1">
      <c r="A122" s="26"/>
      <c r="B122" s="22"/>
      <c r="C122" s="22"/>
      <c r="D122" s="22"/>
      <c r="E122" s="22"/>
      <c r="F122" s="22"/>
    </row>
    <row r="123" spans="1:6" ht="24.95" customHeight="1">
      <c r="A123" s="26"/>
      <c r="B123" s="22"/>
      <c r="C123" s="22"/>
      <c r="D123" s="22"/>
      <c r="E123" s="22"/>
      <c r="F123" s="22"/>
    </row>
    <row r="125" spans="1:6" ht="24.95" customHeight="1">
      <c r="A125" s="26"/>
      <c r="B125" s="27" t="s">
        <v>121</v>
      </c>
      <c r="C125" s="27"/>
      <c r="D125" s="27"/>
      <c r="E125" s="27"/>
      <c r="F125" s="27"/>
    </row>
    <row r="126" spans="1:6" ht="24.95" customHeight="1">
      <c r="A126" s="26"/>
      <c r="B126" s="5" t="s">
        <v>107</v>
      </c>
      <c r="C126" s="5" t="s">
        <v>58</v>
      </c>
      <c r="D126" s="5" t="s">
        <v>108</v>
      </c>
      <c r="E126" s="5" t="s">
        <v>109</v>
      </c>
      <c r="F126" s="5" t="s">
        <v>60</v>
      </c>
    </row>
    <row r="127" spans="1:6" ht="24.95" customHeight="1">
      <c r="A127" s="26">
        <v>1</v>
      </c>
      <c r="B127" s="5" t="s">
        <v>61</v>
      </c>
      <c r="C127" s="29" t="str">
        <f>VLOOKUP(A127,[1]JF!$Y$2:$AK$1725,2,0)</f>
        <v>石榴國中A</v>
      </c>
      <c r="D127" s="5" t="str">
        <f>VLOOKUP(A127,[1]JF!$Y$2:$AK$1725,3,0)</f>
        <v>賴宛瑜</v>
      </c>
      <c r="E127" s="5" t="str">
        <f>VLOOKUP(A127,[1]JF!$Y$2:$AK$1725,4,0)</f>
        <v>83桿</v>
      </c>
      <c r="F127" s="5"/>
    </row>
    <row r="128" spans="1:6" ht="24.95" customHeight="1">
      <c r="A128" s="26">
        <v>2</v>
      </c>
      <c r="B128" s="5" t="s">
        <v>62</v>
      </c>
      <c r="C128" s="29" t="str">
        <f>VLOOKUP(A128,[1]JF!$Y$2:$AK$1725,2,0)</f>
        <v>馬光國中A</v>
      </c>
      <c r="D128" s="5" t="str">
        <f>VLOOKUP(A128,[1]JF!$Y$2:$AK$1725,3,0)</f>
        <v>吳沂蒨</v>
      </c>
      <c r="E128" s="5" t="str">
        <f>VLOOKUP(A128,[1]JF!$Y$2:$AK$1725,4,0)</f>
        <v>89桿</v>
      </c>
      <c r="F128" s="5"/>
    </row>
    <row r="129" spans="1:6" ht="24.95" customHeight="1">
      <c r="A129" s="26">
        <v>3</v>
      </c>
      <c r="B129" s="5" t="s">
        <v>63</v>
      </c>
      <c r="C129" s="29" t="str">
        <f>VLOOKUP(A129,[1]JF!$Y$2:$AK$1725,2,0)</f>
        <v>林內國中A</v>
      </c>
      <c r="D129" s="5" t="str">
        <f>VLOOKUP(A129,[1]JF!$Y$2:$AK$1725,3,0)</f>
        <v>陳心玫</v>
      </c>
      <c r="E129" s="5" t="str">
        <f>VLOOKUP(A129,[1]JF!$Y$2:$AK$1725,4,0)</f>
        <v>89桿</v>
      </c>
      <c r="F129" s="5"/>
    </row>
    <row r="130" spans="1:6" ht="24.95" customHeight="1">
      <c r="A130" s="26">
        <v>4</v>
      </c>
      <c r="B130" s="5" t="s">
        <v>64</v>
      </c>
      <c r="C130" s="29" t="str">
        <f>VLOOKUP(A130,[1]JF!$Y$2:$AK$1725,2,0)</f>
        <v>石榴國中B</v>
      </c>
      <c r="D130" s="5" t="str">
        <f>VLOOKUP(A130,[1]JF!$Y$2:$AK$1725,3,0)</f>
        <v>陳誌玟</v>
      </c>
      <c r="E130" s="5" t="str">
        <f>VLOOKUP(A130,[1]JF!$Y$2:$AK$1725,4,0)</f>
        <v>89桿</v>
      </c>
      <c r="F130" s="5"/>
    </row>
    <row r="131" spans="1:6" ht="24.95" customHeight="1">
      <c r="A131" s="26">
        <v>5</v>
      </c>
      <c r="B131" s="5" t="s">
        <v>65</v>
      </c>
      <c r="C131" s="29" t="str">
        <f>VLOOKUP(A131,[1]JF!$Y$2:$AK$1725,2,0)</f>
        <v>石榴國中A</v>
      </c>
      <c r="D131" s="5" t="str">
        <f>VLOOKUP(A131,[1]JF!$Y$2:$AK$1725,3,0)</f>
        <v>李于君</v>
      </c>
      <c r="E131" s="5" t="str">
        <f>VLOOKUP(A131,[1]JF!$Y$2:$AK$1725,4,0)</f>
        <v>89桿</v>
      </c>
      <c r="F131" s="5"/>
    </row>
    <row r="132" spans="1:6" ht="24.95" customHeight="1">
      <c r="A132" s="26">
        <v>6</v>
      </c>
      <c r="B132" s="5" t="s">
        <v>116</v>
      </c>
      <c r="C132" s="29" t="str">
        <f>VLOOKUP(A132,[1]JF!$Y$2:$AK$1725,2,0)</f>
        <v>馬光國中A</v>
      </c>
      <c r="D132" s="5" t="str">
        <f>VLOOKUP(A132,[1]JF!$Y$2:$AK$1725,3,0)</f>
        <v>吳佩蓉</v>
      </c>
      <c r="E132" s="5" t="str">
        <f>VLOOKUP(A132,[1]JF!$Y$2:$AK$1725,4,0)</f>
        <v>89桿</v>
      </c>
      <c r="F132" s="5"/>
    </row>
    <row r="133" spans="1:6" ht="24.95" customHeight="1">
      <c r="A133" s="26">
        <v>7</v>
      </c>
      <c r="B133" s="5" t="s">
        <v>91</v>
      </c>
      <c r="C133" s="29" t="str">
        <f>VLOOKUP(A133,[1]JF!$Y$2:$AK$1725,2,0)</f>
        <v>石榴國中A</v>
      </c>
      <c r="D133" s="5" t="str">
        <f>VLOOKUP(A133,[1]JF!$Y$2:$AK$1725,3,0)</f>
        <v>羅悦瑜</v>
      </c>
      <c r="E133" s="5" t="str">
        <f>VLOOKUP(A133,[1]JF!$Y$2:$AK$1725,4,0)</f>
        <v>91桿</v>
      </c>
      <c r="F133" s="5"/>
    </row>
    <row r="134" spans="1:6" ht="24.95" customHeight="1">
      <c r="A134" s="26">
        <v>8</v>
      </c>
      <c r="B134" s="5" t="s">
        <v>92</v>
      </c>
      <c r="C134" s="29" t="str">
        <f>VLOOKUP(A134,[1]JF!$Y$2:$AK$1725,2,0)</f>
        <v>馬光國中A</v>
      </c>
      <c r="D134" s="5" t="str">
        <f>VLOOKUP(A134,[1]JF!$Y$2:$AK$1725,3,0)</f>
        <v>許悅倫</v>
      </c>
      <c r="E134" s="5" t="str">
        <f>VLOOKUP(A134,[1]JF!$Y$2:$AK$1725,4,0)</f>
        <v>92桿</v>
      </c>
      <c r="F134" s="5"/>
    </row>
    <row r="135" spans="1:6" ht="24.95" customHeight="1">
      <c r="A135" s="26"/>
      <c r="B135" s="22"/>
      <c r="C135" s="22"/>
      <c r="D135" s="22"/>
      <c r="E135" s="22"/>
      <c r="F135" s="22"/>
    </row>
    <row r="136" spans="1:6" ht="24.95" customHeight="1">
      <c r="A136" s="26"/>
      <c r="B136" s="22"/>
      <c r="C136" s="22"/>
      <c r="D136" s="22"/>
      <c r="E136" s="22"/>
      <c r="F136" s="22"/>
    </row>
    <row r="137" spans="1:6" ht="24.95" customHeight="1">
      <c r="A137" s="26"/>
      <c r="B137" s="27" t="s">
        <v>122</v>
      </c>
      <c r="C137" s="27"/>
      <c r="D137" s="27"/>
      <c r="E137" s="27"/>
      <c r="F137" s="27"/>
    </row>
    <row r="138" spans="1:6" ht="24.95" customHeight="1">
      <c r="A138" s="26"/>
      <c r="B138" s="5" t="s">
        <v>107</v>
      </c>
      <c r="C138" s="5" t="s">
        <v>58</v>
      </c>
      <c r="D138" s="5" t="s">
        <v>108</v>
      </c>
      <c r="E138" s="5" t="s">
        <v>109</v>
      </c>
      <c r="F138" s="5" t="s">
        <v>60</v>
      </c>
    </row>
    <row r="139" spans="1:6" ht="24.95" customHeight="1">
      <c r="A139" s="26">
        <v>1</v>
      </c>
      <c r="B139" s="5" t="s">
        <v>61</v>
      </c>
      <c r="C139" s="29" t="str">
        <f>VLOOKUP(A139,[1]EM6!$Y$2:$AK$1903,2,0)</f>
        <v>大屯國小</v>
      </c>
      <c r="D139" s="5" t="str">
        <f>VLOOKUP(A139,[1]EM6!$Y$2:$AK$1903,3,0)</f>
        <v>王淳毅</v>
      </c>
      <c r="E139" s="5" t="str">
        <f>VLOOKUP(A139,[1]EM6!$Y$2:$AK$1903,4,0)</f>
        <v>88桿</v>
      </c>
      <c r="F139" s="5"/>
    </row>
    <row r="140" spans="1:6" ht="24.95" customHeight="1">
      <c r="A140" s="26">
        <v>2</v>
      </c>
      <c r="B140" s="5" t="s">
        <v>62</v>
      </c>
      <c r="C140" s="29" t="str">
        <f>VLOOKUP(A140,[1]EM6!$Y$2:$AK$1903,2,0)</f>
        <v>大同國小</v>
      </c>
      <c r="D140" s="5" t="str">
        <f>VLOOKUP(A140,[1]EM6!$Y$2:$AK$1903,3,0)</f>
        <v>楊健弘</v>
      </c>
      <c r="E140" s="5" t="str">
        <f>VLOOKUP(A140,[1]EM6!$Y$2:$AK$1903,4,0)</f>
        <v>90桿</v>
      </c>
      <c r="F140" s="5"/>
    </row>
    <row r="141" spans="1:6" ht="24.95" customHeight="1">
      <c r="A141" s="26">
        <v>3</v>
      </c>
      <c r="B141" s="5" t="s">
        <v>63</v>
      </c>
      <c r="C141" s="29" t="str">
        <f>VLOOKUP(A141,[1]EM6!$Y$2:$AK$1903,2,0)</f>
        <v>大同國小</v>
      </c>
      <c r="D141" s="5" t="str">
        <f>VLOOKUP(A141,[1]EM6!$Y$2:$AK$1903,3,0)</f>
        <v>鍾元耀</v>
      </c>
      <c r="E141" s="5" t="str">
        <f>VLOOKUP(A141,[1]EM6!$Y$2:$AK$1903,4,0)</f>
        <v>91桿</v>
      </c>
      <c r="F141" s="5"/>
    </row>
    <row r="142" spans="1:6" ht="24.95" customHeight="1">
      <c r="A142" s="26">
        <v>4</v>
      </c>
      <c r="B142" s="5" t="s">
        <v>118</v>
      </c>
      <c r="C142" s="29" t="str">
        <f>VLOOKUP(A142,[1]EM6!$Y$2:$AK$1903,2,0)</f>
        <v>宏崙國小A</v>
      </c>
      <c r="D142" s="5" t="str">
        <f>VLOOKUP(A142,[1]EM6!$Y$2:$AK$1903,3,0)</f>
        <v>陳彥廷</v>
      </c>
      <c r="E142" s="5" t="str">
        <f>VLOOKUP(A142,[1]EM6!$Y$2:$AK$1903,4,0)</f>
        <v>94桿</v>
      </c>
      <c r="F142" s="5"/>
    </row>
    <row r="143" spans="1:6" ht="24.95" customHeight="1">
      <c r="A143" s="26">
        <v>5</v>
      </c>
      <c r="B143" s="5" t="s">
        <v>65</v>
      </c>
      <c r="C143" s="29" t="str">
        <f>VLOOKUP(A143,[1]EM6!$Y$2:$AK$1903,2,0)</f>
        <v>大同國小</v>
      </c>
      <c r="D143" s="5" t="str">
        <f>VLOOKUP(A143,[1]EM6!$Y$2:$AK$1903,3,0)</f>
        <v>廖昭貴</v>
      </c>
      <c r="E143" s="5" t="str">
        <f>VLOOKUP(A143,[1]EM6!$Y$2:$AK$1903,4,0)</f>
        <v>95桿</v>
      </c>
      <c r="F143" s="5"/>
    </row>
    <row r="144" spans="1:6" ht="24.95" customHeight="1">
      <c r="A144" s="26">
        <v>6</v>
      </c>
      <c r="B144" s="5" t="s">
        <v>66</v>
      </c>
      <c r="C144" s="29" t="str">
        <f>VLOOKUP(A144,[1]EM6!$Y$2:$AK$1903,2,0)</f>
        <v>仁和國小</v>
      </c>
      <c r="D144" s="5" t="str">
        <f>VLOOKUP(A144,[1]EM6!$Y$2:$AK$1903,3,0)</f>
        <v>張永諭</v>
      </c>
      <c r="E144" s="5" t="str">
        <f>VLOOKUP(A144,[1]EM6!$Y$2:$AK$1903,4,0)</f>
        <v>97桿</v>
      </c>
      <c r="F144" s="5"/>
    </row>
    <row r="145" spans="1:6" ht="24.95" customHeight="1">
      <c r="A145" s="26">
        <v>7</v>
      </c>
      <c r="B145" s="5" t="s">
        <v>91</v>
      </c>
      <c r="C145" s="29" t="str">
        <f>VLOOKUP(A145,[1]EM6!$Y$2:$AK$1903,2,0)</f>
        <v>重興國小</v>
      </c>
      <c r="D145" s="5" t="str">
        <f>VLOOKUP(A145,[1]EM6!$Y$2:$AK$1903,3,0)</f>
        <v>陳聖毅</v>
      </c>
      <c r="E145" s="5" t="str">
        <f>VLOOKUP(A145,[1]EM6!$Y$2:$AK$1903,4,0)</f>
        <v>98桿</v>
      </c>
      <c r="F145" s="5"/>
    </row>
    <row r="146" spans="1:6" ht="24.95" customHeight="1">
      <c r="A146" s="26">
        <v>8</v>
      </c>
      <c r="B146" s="5" t="s">
        <v>92</v>
      </c>
      <c r="C146" s="29" t="str">
        <f>VLOOKUP(A146,[1]EM6!$Y$2:$AK$1903,2,0)</f>
        <v>大同國小</v>
      </c>
      <c r="D146" s="5" t="str">
        <f>VLOOKUP(A146,[1]EM6!$Y$2:$AK$1903,3,0)</f>
        <v>鄭登薰</v>
      </c>
      <c r="E146" s="5" t="str">
        <f>VLOOKUP(A146,[1]EM6!$Y$2:$AK$1903,4,0)</f>
        <v>99桿</v>
      </c>
      <c r="F146" s="5"/>
    </row>
    <row r="147" spans="1:6" ht="24.95" customHeight="1">
      <c r="A147" s="26"/>
      <c r="B147" s="22"/>
      <c r="C147" s="22"/>
      <c r="D147" s="22"/>
      <c r="E147" s="22"/>
      <c r="F147" s="22"/>
    </row>
    <row r="148" spans="1:6" ht="24.95" customHeight="1">
      <c r="A148" s="26"/>
      <c r="B148" s="22"/>
      <c r="C148" s="22"/>
      <c r="D148" s="22"/>
      <c r="E148" s="22"/>
      <c r="F148" s="22"/>
    </row>
    <row r="150" spans="1:6" ht="24.95" customHeight="1">
      <c r="A150" s="26"/>
      <c r="B150" s="27" t="s">
        <v>123</v>
      </c>
      <c r="C150" s="27"/>
      <c r="D150" s="27"/>
      <c r="E150" s="27"/>
      <c r="F150" s="27"/>
    </row>
    <row r="151" spans="1:6" ht="24.95" customHeight="1">
      <c r="A151" s="26"/>
      <c r="B151" s="5" t="s">
        <v>107</v>
      </c>
      <c r="C151" s="5" t="s">
        <v>58</v>
      </c>
      <c r="D151" s="5" t="s">
        <v>108</v>
      </c>
      <c r="E151" s="5" t="s">
        <v>109</v>
      </c>
      <c r="F151" s="5" t="s">
        <v>60</v>
      </c>
    </row>
    <row r="152" spans="1:6" ht="24.95" customHeight="1">
      <c r="A152" s="26">
        <v>1</v>
      </c>
      <c r="B152" s="5" t="s">
        <v>61</v>
      </c>
      <c r="C152" s="29" t="str">
        <f>VLOOKUP(A152,[1]EF6!$Y$2:$AK$1864,2,0)</f>
        <v>大屯國小</v>
      </c>
      <c r="D152" s="5" t="str">
        <f>VLOOKUP(A152,[1]EF6!$Y$2:$AC$1579,3,0)</f>
        <v>王芃婷</v>
      </c>
      <c r="E152" s="5" t="str">
        <f>VLOOKUP(A152,[1]EF6!$Y$2:$AC$1579,4,0)</f>
        <v>96桿</v>
      </c>
      <c r="F152" s="5"/>
    </row>
    <row r="153" spans="1:6" ht="24.95" customHeight="1">
      <c r="A153" s="26">
        <v>2</v>
      </c>
      <c r="B153" s="5" t="s">
        <v>110</v>
      </c>
      <c r="C153" s="29" t="str">
        <f>VLOOKUP(A153,[1]EF6!$Y$2:$AK$1864,2,0)</f>
        <v>僑真國小</v>
      </c>
      <c r="D153" s="5" t="str">
        <f>VLOOKUP(A153,[1]EF6!$Y$2:$AC$1579,3,0)</f>
        <v>林靜宜</v>
      </c>
      <c r="E153" s="5" t="str">
        <f>VLOOKUP(A153,[1]EF6!$Y$2:$AC$1579,4,0)</f>
        <v>104桿</v>
      </c>
      <c r="F153" s="5"/>
    </row>
    <row r="154" spans="1:6" ht="24.95" customHeight="1">
      <c r="A154" s="26">
        <v>3</v>
      </c>
      <c r="B154" s="5" t="s">
        <v>63</v>
      </c>
      <c r="C154" s="29" t="str">
        <f>VLOOKUP(A154,[1]EF6!$Y$2:$AK$1864,2,0)</f>
        <v>大同國小</v>
      </c>
      <c r="D154" s="5" t="str">
        <f>VLOOKUP(A154,[1]EF6!$Y$2:$AC$1579,3,0)</f>
        <v>劉芷菱</v>
      </c>
      <c r="E154" s="5" t="str">
        <f>VLOOKUP(A154,[1]EF6!$Y$2:$AC$1579,4,0)</f>
        <v>106桿</v>
      </c>
      <c r="F154" s="5"/>
    </row>
    <row r="155" spans="1:6" ht="24.95" customHeight="1">
      <c r="A155" s="26">
        <v>4</v>
      </c>
      <c r="B155" s="5" t="s">
        <v>64</v>
      </c>
      <c r="C155" s="29" t="str">
        <f>VLOOKUP(A155,[1]EF6!$Y$2:$AK$1864,2,0)</f>
        <v>僑真國小</v>
      </c>
      <c r="D155" s="5" t="str">
        <f>VLOOKUP(A155,[1]EF6!$Y$2:$AC$1579,3,0)</f>
        <v>嚴奕婷</v>
      </c>
      <c r="E155" s="5" t="str">
        <f>VLOOKUP(A155,[1]EF6!$Y$2:$AC$1579,4,0)</f>
        <v>108桿</v>
      </c>
      <c r="F155" s="5"/>
    </row>
    <row r="156" spans="1:6" ht="24.95" customHeight="1">
      <c r="A156" s="26">
        <v>5</v>
      </c>
      <c r="B156" s="5" t="s">
        <v>124</v>
      </c>
      <c r="C156" s="29" t="str">
        <f>VLOOKUP(A156,[1]EF6!$Y$2:$AK$1864,2,0)</f>
        <v>重興國小A</v>
      </c>
      <c r="D156" s="5" t="str">
        <f>VLOOKUP(A156,[1]EF6!$Y$2:$AC$1579,3,0)</f>
        <v>張心怡</v>
      </c>
      <c r="E156" s="5" t="str">
        <f>VLOOKUP(A156,[1]EF6!$Y$2:$AC$1579,4,0)</f>
        <v>109桿</v>
      </c>
      <c r="F156" s="5"/>
    </row>
    <row r="157" spans="1:6" ht="24.95" customHeight="1">
      <c r="A157" s="26">
        <v>6</v>
      </c>
      <c r="B157" s="5" t="s">
        <v>66</v>
      </c>
      <c r="C157" s="29" t="str">
        <f>VLOOKUP(A157,[1]EF6!$Y$2:$AK$1864,2,0)</f>
        <v>重光國小</v>
      </c>
      <c r="D157" s="5" t="str">
        <f>VLOOKUP(A157,[1]EF6!$Y$2:$AC$1579,3,0)</f>
        <v>謝仙玟</v>
      </c>
      <c r="E157" s="5" t="str">
        <f>VLOOKUP(A157,[1]EF6!$Y$2:$AC$1579,4,0)</f>
        <v>111桿</v>
      </c>
      <c r="F157" s="5"/>
    </row>
    <row r="158" spans="1:6" ht="24.95" customHeight="1">
      <c r="A158" s="26">
        <v>7</v>
      </c>
      <c r="B158" s="5" t="s">
        <v>91</v>
      </c>
      <c r="C158" s="29" t="str">
        <f>VLOOKUP(A158,[1]EF6!$Y$2:$AK$1864,2,0)</f>
        <v>僑真國小</v>
      </c>
      <c r="D158" s="5" t="str">
        <f>VLOOKUP(A158,[1]EF6!$Y$2:$AC$1579,3,0)</f>
        <v>江亦雯</v>
      </c>
      <c r="E158" s="5" t="str">
        <f>VLOOKUP(A158,[1]EF6!$Y$2:$AC$1579,4,0)</f>
        <v>111桿</v>
      </c>
      <c r="F158" s="5"/>
    </row>
    <row r="159" spans="1:6" ht="24.95" customHeight="1">
      <c r="A159" s="26">
        <v>8</v>
      </c>
      <c r="B159" s="5" t="s">
        <v>120</v>
      </c>
      <c r="C159" s="29" t="str">
        <f>VLOOKUP(A159,[1]EF6!$Y$2:$AK$1864,2,0)</f>
        <v>林內國小A</v>
      </c>
      <c r="D159" s="5" t="str">
        <f>VLOOKUP(A159,[1]EF6!$Y$2:$AC$1579,3,0)</f>
        <v>蔡宜蓁</v>
      </c>
      <c r="E159" s="5" t="str">
        <f>VLOOKUP(A159,[1]EF6!$Y$2:$AC$1579,4,0)</f>
        <v>112桿</v>
      </c>
      <c r="F159" s="5"/>
    </row>
    <row r="165" spans="1:6" ht="24.95" customHeight="1">
      <c r="A165" s="26"/>
      <c r="B165" s="27" t="s">
        <v>125</v>
      </c>
      <c r="C165" s="27"/>
      <c r="D165" s="27"/>
      <c r="E165" s="27"/>
      <c r="F165" s="27"/>
    </row>
    <row r="166" spans="1:6" ht="24.95" customHeight="1">
      <c r="A166" s="26"/>
      <c r="B166" s="5" t="s">
        <v>107</v>
      </c>
      <c r="C166" s="5" t="s">
        <v>58</v>
      </c>
      <c r="D166" s="5" t="s">
        <v>108</v>
      </c>
      <c r="E166" s="5" t="s">
        <v>109</v>
      </c>
      <c r="F166" s="5" t="s">
        <v>60</v>
      </c>
    </row>
    <row r="167" spans="1:6" ht="24.95" customHeight="1">
      <c r="A167" s="26">
        <v>1</v>
      </c>
      <c r="B167" s="5" t="s">
        <v>61</v>
      </c>
      <c r="C167" s="29" t="str">
        <f>VLOOKUP(A167,[1]EM5!$Y$2:$AK$1807,2,0)</f>
        <v>僑真國小</v>
      </c>
      <c r="D167" s="5" t="str">
        <f>VLOOKUP(A167,[1]EM5!$Y$2:$AK$1807,3,0)</f>
        <v>徐瑋廷</v>
      </c>
      <c r="E167" s="5" t="str">
        <f>VLOOKUP(A167,[1]EM5!$Y$2:$AK$1807,4,0)</f>
        <v>96桿</v>
      </c>
      <c r="F167" s="5"/>
    </row>
    <row r="168" spans="1:6" ht="24.95" customHeight="1">
      <c r="A168" s="26">
        <v>2</v>
      </c>
      <c r="B168" s="5" t="s">
        <v>62</v>
      </c>
      <c r="C168" s="29" t="str">
        <f>VLOOKUP(A168,[1]EM5!$Y$2:$AK$1807,2,0)</f>
        <v>石龜國小</v>
      </c>
      <c r="D168" s="5" t="str">
        <f>VLOOKUP(A168,[1]EM5!$Y$2:$AK$1807,3,0)</f>
        <v>黃柏維</v>
      </c>
      <c r="E168" s="5" t="str">
        <f>VLOOKUP(A168,[1]EM5!$Y$2:$AK$1807,4,0)</f>
        <v>97桿</v>
      </c>
      <c r="F168" s="5"/>
    </row>
    <row r="169" spans="1:6" ht="24.95" customHeight="1">
      <c r="A169" s="26">
        <v>3</v>
      </c>
      <c r="B169" s="5" t="s">
        <v>63</v>
      </c>
      <c r="C169" s="29" t="str">
        <f>VLOOKUP(A169,[1]EM5!$Y$2:$AK$1807,2,0)</f>
        <v>石龜國小</v>
      </c>
      <c r="D169" s="5" t="str">
        <f>VLOOKUP(A169,[1]EM5!$Y$2:$AK$1807,3,0)</f>
        <v>黃雍晉</v>
      </c>
      <c r="E169" s="5" t="str">
        <f>VLOOKUP(A169,[1]EM5!$Y$2:$AK$1807,4,0)</f>
        <v>101桿</v>
      </c>
      <c r="F169" s="5"/>
    </row>
    <row r="170" spans="1:6" ht="24.95" customHeight="1">
      <c r="A170" s="26">
        <v>4</v>
      </c>
      <c r="B170" s="5" t="s">
        <v>118</v>
      </c>
      <c r="C170" s="29" t="str">
        <f>VLOOKUP(A170,[1]EM5!$Y$2:$AK$1807,2,0)</f>
        <v>僑真國小</v>
      </c>
      <c r="D170" s="5" t="str">
        <f>VLOOKUP(A170,[1]EM5!$Y$2:$AK$1807,3,0)</f>
        <v>林致耀</v>
      </c>
      <c r="E170" s="5" t="str">
        <f>VLOOKUP(A170,[1]EM5!$Y$2:$AK$1807,4,0)</f>
        <v>101桿</v>
      </c>
      <c r="F170" s="5"/>
    </row>
    <row r="171" spans="1:6" ht="24.95" customHeight="1">
      <c r="A171" s="26">
        <v>5</v>
      </c>
      <c r="B171" s="5" t="s">
        <v>65</v>
      </c>
      <c r="C171" s="29" t="str">
        <f>VLOOKUP(A171,[1]EM5!$Y$2:$AK$1807,2,0)</f>
        <v>信義國小</v>
      </c>
      <c r="D171" s="5" t="str">
        <f>VLOOKUP(A171,[1]EM5!$Y$2:$AK$1807,3,0)</f>
        <v>林春木</v>
      </c>
      <c r="E171" s="5" t="str">
        <f>VLOOKUP(A171,[1]EM5!$Y$2:$AK$1807,4,0)</f>
        <v>103桿</v>
      </c>
      <c r="F171" s="5"/>
    </row>
    <row r="172" spans="1:6" ht="24.95" customHeight="1">
      <c r="A172" s="26">
        <v>6</v>
      </c>
      <c r="B172" s="5" t="s">
        <v>66</v>
      </c>
      <c r="C172" s="29" t="str">
        <f>VLOOKUP(A172,[1]EM5!$Y$2:$AK$1807,2,0)</f>
        <v>信義國小</v>
      </c>
      <c r="D172" s="5" t="str">
        <f>VLOOKUP(A172,[1]EM5!$Y$2:$AK$1807,3,0)</f>
        <v>吳哲穎</v>
      </c>
      <c r="E172" s="5" t="str">
        <f>VLOOKUP(A172,[1]EM5!$Y$2:$AK$1807,4,0)</f>
        <v>104桿</v>
      </c>
      <c r="F172" s="5"/>
    </row>
    <row r="173" spans="1:6" ht="24.95" customHeight="1">
      <c r="A173" s="26">
        <v>7</v>
      </c>
      <c r="B173" s="5" t="s">
        <v>126</v>
      </c>
      <c r="C173" s="29" t="str">
        <f>VLOOKUP(A173,[1]EM5!$Y$2:$AK$1807,2,0)</f>
        <v>仁和國小</v>
      </c>
      <c r="D173" s="5" t="str">
        <f>VLOOKUP(A173,[1]EM5!$Y$2:$AK$1807,3,0)</f>
        <v>張彥琭</v>
      </c>
      <c r="E173" s="5" t="str">
        <f>VLOOKUP(A173,[1]EM5!$Y$2:$AK$1807,4,0)</f>
        <v>106桿</v>
      </c>
      <c r="F173" s="5"/>
    </row>
    <row r="174" spans="1:6" ht="24.95" customHeight="1">
      <c r="A174" s="26">
        <v>8</v>
      </c>
      <c r="B174" s="5" t="s">
        <v>92</v>
      </c>
      <c r="C174" s="29" t="str">
        <f>VLOOKUP(A174,[1]EM5!$Y$2:$AK$1807,2,0)</f>
        <v>僑真國小</v>
      </c>
      <c r="D174" s="5" t="str">
        <f>VLOOKUP(A174,[1]EM5!$Y$2:$AK$1807,3,0)</f>
        <v>張源昇</v>
      </c>
      <c r="E174" s="5" t="str">
        <f>VLOOKUP(A174,[1]EM5!$Y$2:$AK$1807,4,0)</f>
        <v>108桿</v>
      </c>
      <c r="F174" s="5"/>
    </row>
    <row r="178" spans="1:6" ht="24.95" customHeight="1">
      <c r="A178" s="26"/>
      <c r="B178" s="27" t="s">
        <v>127</v>
      </c>
      <c r="C178" s="27"/>
      <c r="D178" s="27"/>
      <c r="E178" s="27"/>
      <c r="F178" s="27"/>
    </row>
    <row r="179" spans="1:6" ht="24.95" customHeight="1">
      <c r="A179" s="26"/>
      <c r="B179" s="5" t="s">
        <v>107</v>
      </c>
      <c r="C179" s="5" t="s">
        <v>58</v>
      </c>
      <c r="D179" s="5" t="s">
        <v>108</v>
      </c>
      <c r="E179" s="5" t="s">
        <v>109</v>
      </c>
      <c r="F179" s="5" t="s">
        <v>60</v>
      </c>
    </row>
    <row r="180" spans="1:6" ht="24.95" customHeight="1">
      <c r="A180" s="26">
        <v>1</v>
      </c>
      <c r="B180" s="5" t="s">
        <v>61</v>
      </c>
      <c r="C180" s="29" t="str">
        <f>VLOOKUP(A180,[1]EF5!$Y$2:$AK$1784,2,0)</f>
        <v>林內國小A</v>
      </c>
      <c r="D180" s="5" t="str">
        <f>VLOOKUP(A180,[1]EF5!$Y$2:$AK$1784,3,0)</f>
        <v>陳慧倫</v>
      </c>
      <c r="E180" s="5" t="str">
        <f>VLOOKUP(A180,[1]EF5!$Y$2:$AK$1784,4,0)</f>
        <v>99桿</v>
      </c>
      <c r="F180" s="5"/>
    </row>
    <row r="181" spans="1:6" ht="24.95" customHeight="1">
      <c r="A181" s="26">
        <v>2</v>
      </c>
      <c r="B181" s="5" t="s">
        <v>62</v>
      </c>
      <c r="C181" s="29" t="str">
        <f>VLOOKUP(A181,[1]EF5!$Y$2:$AK$1784,2,0)</f>
        <v>林內國小A</v>
      </c>
      <c r="D181" s="5" t="str">
        <f>VLOOKUP(A181,[1]EF5!$Y$2:$AK$1784,3,0)</f>
        <v>吳子絃</v>
      </c>
      <c r="E181" s="5" t="str">
        <f>VLOOKUP(A181,[1]EF5!$Y$2:$AK$1784,4,0)</f>
        <v>104桿</v>
      </c>
      <c r="F181" s="5"/>
    </row>
    <row r="182" spans="1:6" ht="24.95" customHeight="1">
      <c r="A182" s="26">
        <v>3</v>
      </c>
      <c r="B182" s="5" t="s">
        <v>63</v>
      </c>
      <c r="C182" s="29" t="str">
        <f>VLOOKUP(A182,[1]EF5!$Y$2:$AK$1784,2,0)</f>
        <v>信義國小</v>
      </c>
      <c r="D182" s="5" t="str">
        <f>VLOOKUP(A182,[1]EF5!$Y$2:$AK$1784,3,0)</f>
        <v>張湘梅</v>
      </c>
      <c r="E182" s="5" t="str">
        <f>VLOOKUP(A182,[1]EF5!$Y$2:$AK$1784,4,0)</f>
        <v>110桿</v>
      </c>
      <c r="F182" s="5"/>
    </row>
    <row r="183" spans="1:6" ht="24.95" customHeight="1">
      <c r="A183" s="26">
        <v>4</v>
      </c>
      <c r="B183" s="5" t="s">
        <v>64</v>
      </c>
      <c r="C183" s="29" t="str">
        <f>VLOOKUP(A183,[1]EF5!$Y$2:$AK$1784,2,0)</f>
        <v>中和國小A</v>
      </c>
      <c r="D183" s="5" t="str">
        <f>VLOOKUP(A183,[1]EF5!$Y$2:$AK$1784,3,0)</f>
        <v>李佩芬</v>
      </c>
      <c r="E183" s="5" t="str">
        <f>VLOOKUP(A183,[1]EF5!$Y$2:$AK$1784,4,0)</f>
        <v>110桿</v>
      </c>
      <c r="F183" s="5"/>
    </row>
    <row r="184" spans="1:6" ht="24.95" customHeight="1">
      <c r="A184" s="26">
        <v>5</v>
      </c>
      <c r="B184" s="5" t="s">
        <v>65</v>
      </c>
      <c r="C184" s="29" t="str">
        <f>VLOOKUP(A184,[1]EF5!$Y$2:$AK$1784,2,0)</f>
        <v>林內國小A</v>
      </c>
      <c r="D184" s="5" t="str">
        <f>VLOOKUP(A184,[1]EF5!$Y$2:$AK$1784,3,0)</f>
        <v>陳涵沛</v>
      </c>
      <c r="E184" s="5" t="str">
        <f>VLOOKUP(A184,[1]EF5!$Y$2:$AK$1784,4,0)</f>
        <v>110桿</v>
      </c>
      <c r="F184" s="5"/>
    </row>
    <row r="185" spans="1:6" ht="24.95" customHeight="1">
      <c r="A185" s="26">
        <v>6</v>
      </c>
      <c r="B185" s="5" t="s">
        <v>66</v>
      </c>
      <c r="C185" s="29" t="str">
        <f>VLOOKUP(A185,[1]EF5!$Y$2:$AK$1784,2,0)</f>
        <v>僑真國小</v>
      </c>
      <c r="D185" s="5" t="str">
        <f>VLOOKUP(A185,[1]EF5!$Y$2:$AK$1784,3,0)</f>
        <v>蘇郁庭</v>
      </c>
      <c r="E185" s="5" t="str">
        <f>VLOOKUP(A185,[1]EF5!$Y$2:$AK$1784,4,0)</f>
        <v>110桿</v>
      </c>
      <c r="F185" s="5"/>
    </row>
    <row r="186" spans="1:6" ht="24.95" customHeight="1">
      <c r="A186" s="26">
        <v>7</v>
      </c>
      <c r="B186" s="5" t="s">
        <v>91</v>
      </c>
      <c r="C186" s="29" t="str">
        <f>VLOOKUP(A186,[1]EF5!$Y$2:$AK$1784,2,0)</f>
        <v>林內國小A</v>
      </c>
      <c r="D186" s="5" t="str">
        <f>VLOOKUP(A186,[1]EF5!$Y$2:$AK$1784,3,0)</f>
        <v>陳彥伶</v>
      </c>
      <c r="E186" s="5" t="str">
        <f>VLOOKUP(A186,[1]EF5!$Y$2:$AK$1784,4,0)</f>
        <v>112桿</v>
      </c>
      <c r="F186" s="5"/>
    </row>
    <row r="187" spans="1:6" ht="24.95" customHeight="1">
      <c r="A187" s="26">
        <v>8</v>
      </c>
      <c r="B187" s="5" t="s">
        <v>92</v>
      </c>
      <c r="C187" s="29" t="str">
        <f>VLOOKUP(A187,[1]EF5!$Y$2:$AK$1784,2,0)</f>
        <v>溝壩國小</v>
      </c>
      <c r="D187" s="5" t="str">
        <f>VLOOKUP(A187,[1]EF5!$Y$2:$AK$1784,3,0)</f>
        <v>張貽茜</v>
      </c>
      <c r="E187" s="5" t="str">
        <f>VLOOKUP(A187,[1]EF5!$Y$2:$AK$1784,4,0)</f>
        <v>113桿</v>
      </c>
      <c r="F187" s="5"/>
    </row>
    <row r="193" spans="1:6" ht="24.95" customHeight="1">
      <c r="A193" s="26"/>
      <c r="B193" s="27" t="s">
        <v>128</v>
      </c>
      <c r="C193" s="27"/>
      <c r="D193" s="27"/>
      <c r="E193" s="27"/>
      <c r="F193" s="27"/>
    </row>
    <row r="194" spans="1:6" ht="24.95" customHeight="1">
      <c r="A194" s="26"/>
      <c r="B194" s="5" t="s">
        <v>107</v>
      </c>
      <c r="C194" s="5" t="s">
        <v>58</v>
      </c>
      <c r="D194" s="5" t="s">
        <v>108</v>
      </c>
      <c r="E194" s="5" t="s">
        <v>109</v>
      </c>
      <c r="F194" s="5" t="s">
        <v>60</v>
      </c>
    </row>
    <row r="195" spans="1:6" ht="24.95" customHeight="1">
      <c r="A195" s="26">
        <v>1</v>
      </c>
      <c r="B195" s="5" t="s">
        <v>61</v>
      </c>
      <c r="C195" s="29" t="str">
        <f>VLOOKUP(A195,[1]EM4!$Y$2:$AK$1806,2,0)</f>
        <v>僑真國小A</v>
      </c>
      <c r="D195" s="5" t="str">
        <f>VLOOKUP(A195,[1]EM4!$Y$2:$AK$1806,3,0)</f>
        <v>張詠竣</v>
      </c>
      <c r="E195" s="5" t="str">
        <f>VLOOKUP(A195,[1]EM4!$Y$2:$AK$1806,4,0)</f>
        <v>101桿</v>
      </c>
      <c r="F195" s="5"/>
    </row>
    <row r="196" spans="1:6" ht="24.95" customHeight="1">
      <c r="A196" s="26">
        <v>2</v>
      </c>
      <c r="B196" s="5" t="s">
        <v>62</v>
      </c>
      <c r="C196" s="29" t="str">
        <f>VLOOKUP(A196,[1]EM4!$Y$2:$AK$1806,2,0)</f>
        <v>聯美國小</v>
      </c>
      <c r="D196" s="5" t="str">
        <f>VLOOKUP(A196,[1]EM4!$Y$2:$AK$1806,3,0)</f>
        <v>李威融</v>
      </c>
      <c r="E196" s="5" t="str">
        <f>VLOOKUP(A196,[1]EM4!$Y$2:$AK$1806,4,0)</f>
        <v>106桿</v>
      </c>
      <c r="F196" s="5"/>
    </row>
    <row r="197" spans="1:6" ht="24.95" customHeight="1">
      <c r="A197" s="26">
        <v>3</v>
      </c>
      <c r="B197" s="5" t="s">
        <v>63</v>
      </c>
      <c r="C197" s="29" t="str">
        <f>VLOOKUP(A197,[1]EM4!$Y$2:$AK$1806,2,0)</f>
        <v>大同國小</v>
      </c>
      <c r="D197" s="5" t="str">
        <f>VLOOKUP(A197,[1]EM4!$Y$2:$AK$1806,3,0)</f>
        <v>林宏展</v>
      </c>
      <c r="E197" s="5" t="str">
        <f>VLOOKUP(A197,[1]EM4!$Y$2:$AK$1806,4,0)</f>
        <v>109桿</v>
      </c>
      <c r="F197" s="5"/>
    </row>
    <row r="198" spans="1:6" ht="24.95" customHeight="1">
      <c r="A198" s="26">
        <v>4</v>
      </c>
      <c r="B198" s="5" t="s">
        <v>64</v>
      </c>
      <c r="C198" s="29" t="str">
        <f>VLOOKUP(A198,[1]EM4!$Y$2:$AK$1806,2,0)</f>
        <v>民生國小A</v>
      </c>
      <c r="D198" s="5" t="str">
        <f>VLOOKUP(A198,[1]EM4!$Y$2:$AK$1806,3,0)</f>
        <v>莊明錡</v>
      </c>
      <c r="E198" s="5" t="str">
        <f>VLOOKUP(A198,[1]EM4!$Y$2:$AK$1806,4,0)</f>
        <v>114桿</v>
      </c>
      <c r="F198" s="5"/>
    </row>
    <row r="199" spans="1:6" ht="24.95" customHeight="1">
      <c r="A199" s="26">
        <v>5</v>
      </c>
      <c r="B199" s="5" t="s">
        <v>65</v>
      </c>
      <c r="C199" s="29" t="str">
        <f>VLOOKUP(A199,[1]EM4!$Y$2:$AK$1806,2,0)</f>
        <v>僑真國小A</v>
      </c>
      <c r="D199" s="5" t="str">
        <f>VLOOKUP(A199,[1]EM4!$Y$2:$AK$1806,3,0)</f>
        <v>呂志朋</v>
      </c>
      <c r="E199" s="5" t="str">
        <f>VLOOKUP(A199,[1]EM4!$Y$2:$AK$1806,4,0)</f>
        <v>115桿</v>
      </c>
      <c r="F199" s="5"/>
    </row>
    <row r="200" spans="1:6" ht="24.95" customHeight="1">
      <c r="A200" s="26">
        <v>6</v>
      </c>
      <c r="B200" s="5" t="s">
        <v>66</v>
      </c>
      <c r="C200" s="29" t="str">
        <f>VLOOKUP(A200,[1]EM4!$Y$2:$AK$1806,2,0)</f>
        <v>僑真國小A</v>
      </c>
      <c r="D200" s="5" t="str">
        <f>VLOOKUP(A200,[1]EM4!$Y$2:$AK$1806,3,0)</f>
        <v>沈品均</v>
      </c>
      <c r="E200" s="5" t="str">
        <f>VLOOKUP(A200,[1]EM4!$Y$2:$AK$1806,4,0)</f>
        <v>117桿</v>
      </c>
      <c r="F200" s="5"/>
    </row>
    <row r="201" spans="1:6" ht="24.95" customHeight="1">
      <c r="A201" s="26">
        <v>7</v>
      </c>
      <c r="B201" s="5" t="s">
        <v>91</v>
      </c>
      <c r="C201" s="29" t="str">
        <f>VLOOKUP(A201,[1]EM4!$Y$2:$AK$1806,2,0)</f>
        <v>信義國小A</v>
      </c>
      <c r="D201" s="5" t="str">
        <f>VLOOKUP(A201,[1]EM4!$Y$2:$AK$1806,3,0)</f>
        <v>蔡秉佑</v>
      </c>
      <c r="E201" s="5" t="str">
        <f>VLOOKUP(A201,[1]EM4!$Y$2:$AK$1806,4,0)</f>
        <v>123桿</v>
      </c>
      <c r="F201" s="5"/>
    </row>
    <row r="202" spans="1:6" ht="24.95" customHeight="1">
      <c r="A202" s="26">
        <v>8</v>
      </c>
      <c r="B202" s="5" t="s">
        <v>92</v>
      </c>
      <c r="C202" s="29" t="str">
        <f>VLOOKUP(A202,[1]EM4!$Y$2:$AK$1806,2,0)</f>
        <v>林內國小</v>
      </c>
      <c r="D202" s="5" t="str">
        <f>VLOOKUP(A202,[1]EM4!$Y$2:$AK$1806,3,0)</f>
        <v>薛仲均</v>
      </c>
      <c r="E202" s="5" t="str">
        <f>VLOOKUP(A202,[1]EM4!$Y$2:$AK$1806,4,0)</f>
        <v>123桿</v>
      </c>
      <c r="F202" s="5"/>
    </row>
    <row r="206" spans="1:6" ht="24.95" customHeight="1">
      <c r="A206" s="26"/>
      <c r="B206" s="27" t="s">
        <v>129</v>
      </c>
      <c r="C206" s="27"/>
      <c r="D206" s="27"/>
      <c r="E206" s="27"/>
      <c r="F206" s="27"/>
    </row>
    <row r="207" spans="1:6" ht="24.95" customHeight="1">
      <c r="A207" s="26"/>
      <c r="B207" s="5" t="s">
        <v>107</v>
      </c>
      <c r="C207" s="5" t="s">
        <v>58</v>
      </c>
      <c r="D207" s="5" t="s">
        <v>108</v>
      </c>
      <c r="E207" s="5" t="s">
        <v>109</v>
      </c>
      <c r="F207" s="5" t="s">
        <v>60</v>
      </c>
    </row>
    <row r="208" spans="1:6" ht="24.95" customHeight="1">
      <c r="A208" s="26">
        <v>1</v>
      </c>
      <c r="B208" s="5" t="s">
        <v>61</v>
      </c>
      <c r="C208" s="29" t="str">
        <f>VLOOKUP(A208,[1]EF4!$Y$2:$AK$1771,2,0)</f>
        <v>大同國小</v>
      </c>
      <c r="D208" s="5" t="str">
        <f>VLOOKUP(A208,[1]EF4!$Y$2:$AK$1771,3,0)</f>
        <v>蔡佾芹</v>
      </c>
      <c r="E208" s="5" t="str">
        <f>VLOOKUP(A208,[1]EF4!$Y$2:$AK$1771,4,0)</f>
        <v>112桿</v>
      </c>
      <c r="F208" s="5"/>
    </row>
    <row r="209" spans="1:6" ht="24.95" customHeight="1">
      <c r="A209" s="26">
        <v>2</v>
      </c>
      <c r="B209" s="5" t="s">
        <v>62</v>
      </c>
      <c r="C209" s="29" t="str">
        <f>VLOOKUP(A209,[1]EF4!$Y$2:$AK$1771,2,0)</f>
        <v>僑真國小A</v>
      </c>
      <c r="D209" s="5" t="str">
        <f>VLOOKUP(A209,[1]EF4!$Y$2:$AK$1771,3,0)</f>
        <v>劉佳憓</v>
      </c>
      <c r="E209" s="5" t="str">
        <f>VLOOKUP(A209,[1]EF4!$Y$2:$AK$1771,4,0)</f>
        <v>122桿</v>
      </c>
      <c r="F209" s="5"/>
    </row>
    <row r="210" spans="1:6" ht="24.95" customHeight="1">
      <c r="A210" s="26">
        <v>3</v>
      </c>
      <c r="B210" s="5" t="s">
        <v>63</v>
      </c>
      <c r="C210" s="29" t="str">
        <f>VLOOKUP(A210,[1]EF4!$Y$2:$AK$1771,2,0)</f>
        <v>僑真國小B</v>
      </c>
      <c r="D210" s="5" t="str">
        <f>VLOOKUP(A210,[1]EF4!$Y$2:$AK$1771,3,0)</f>
        <v>黃瑀婕</v>
      </c>
      <c r="E210" s="5" t="str">
        <f>VLOOKUP(A210,[1]EF4!$Y$2:$AK$1771,4,0)</f>
        <v>127桿</v>
      </c>
      <c r="F210" s="5"/>
    </row>
    <row r="211" spans="1:6" ht="24.95" customHeight="1">
      <c r="A211" s="26">
        <v>4</v>
      </c>
      <c r="B211" s="5" t="s">
        <v>64</v>
      </c>
      <c r="C211" s="29" t="str">
        <f>VLOOKUP(A211,[1]EF4!$Y$2:$AK$1771,2,0)</f>
        <v>仁和國小</v>
      </c>
      <c r="D211" s="5" t="str">
        <f>VLOOKUP(A211,[1]EF4!$Y$2:$AK$1771,3,0)</f>
        <v>劉恬杉</v>
      </c>
      <c r="E211" s="5" t="str">
        <f>VLOOKUP(A211,[1]EF4!$Y$2:$AK$1771,4,0)</f>
        <v>128桿</v>
      </c>
      <c r="F211" s="5"/>
    </row>
    <row r="212" spans="1:6" ht="24.95" customHeight="1">
      <c r="A212" s="26">
        <v>5</v>
      </c>
      <c r="B212" s="5" t="s">
        <v>65</v>
      </c>
      <c r="C212" s="29" t="str">
        <f>VLOOKUP(A212,[1]EF4!$Y$2:$AK$1771,2,0)</f>
        <v>大同國小</v>
      </c>
      <c r="D212" s="5" t="str">
        <f>VLOOKUP(A212,[1]EF4!$Y$2:$AK$1771,3,0)</f>
        <v>鍾馨宜</v>
      </c>
      <c r="E212" s="5" t="str">
        <f>VLOOKUP(A212,[1]EF4!$Y$2:$AK$1771,4,0)</f>
        <v>129桿</v>
      </c>
      <c r="F212" s="5"/>
    </row>
    <row r="213" spans="1:6" ht="24.95" customHeight="1">
      <c r="A213" s="26">
        <v>6</v>
      </c>
      <c r="B213" s="5" t="s">
        <v>66</v>
      </c>
      <c r="C213" s="29" t="str">
        <f>VLOOKUP(A213,[1]EF4!$Y$2:$AK$1771,2,0)</f>
        <v>僑真國小B</v>
      </c>
      <c r="D213" s="5" t="str">
        <f>VLOOKUP(A213,[1]EF4!$Y$2:$AK$1771,3,0)</f>
        <v>陳芯瑩</v>
      </c>
      <c r="E213" s="5" t="str">
        <f>VLOOKUP(A213,[1]EF4!$Y$2:$AK$1771,4,0)</f>
        <v>132桿</v>
      </c>
      <c r="F213" s="5"/>
    </row>
    <row r="214" spans="1:6" ht="24.95" customHeight="1">
      <c r="A214" s="26">
        <v>7</v>
      </c>
      <c r="B214" s="5" t="s">
        <v>91</v>
      </c>
      <c r="C214" s="29" t="str">
        <f>VLOOKUP(A214,[1]EF4!$Y$2:$AK$1771,2,0)</f>
        <v>僑真國小A</v>
      </c>
      <c r="D214" s="5" t="str">
        <f>VLOOKUP(A214,[1]EF4!$Y$2:$AK$1771,3,0)</f>
        <v>吳翊莛</v>
      </c>
      <c r="E214" s="5" t="str">
        <f>VLOOKUP(A214,[1]EF4!$Y$2:$AK$1771,4,0)</f>
        <v>133桿</v>
      </c>
      <c r="F214" s="5"/>
    </row>
    <row r="215" spans="1:6" ht="24.95" customHeight="1">
      <c r="A215" s="26">
        <v>8</v>
      </c>
      <c r="B215" s="5" t="s">
        <v>130</v>
      </c>
      <c r="C215" s="29" t="str">
        <f>VLOOKUP(A215,[1]EF4!$Y$2:$AK$1771,2,0)</f>
        <v>聯美國小</v>
      </c>
      <c r="D215" s="5" t="str">
        <f>VLOOKUP(A215,[1]EF4!$Y$2:$AK$1771,3,0)</f>
        <v>謝采穎</v>
      </c>
      <c r="E215" s="5" t="str">
        <f>VLOOKUP(A215,[1]EF4!$Y$2:$AK$1771,4,0)</f>
        <v>135桿</v>
      </c>
      <c r="F215" s="5"/>
    </row>
  </sheetData>
  <mergeCells count="4">
    <mergeCell ref="B4:F4"/>
    <mergeCell ref="B16:F16"/>
    <mergeCell ref="B34:F34"/>
    <mergeCell ref="B62:F62"/>
  </mergeCells>
  <phoneticPr fontId="3" type="noConversion"/>
  <hyperlinks>
    <hyperlink ref="B1" location="目錄!A1" display="目錄!A1"/>
  </hyperlinks>
  <printOptions horizontalCentered="1"/>
  <pageMargins left="0.35433070866141736" right="0.35433070866141736" top="1.1811023622047245" bottom="1.1811023622047245" header="0.51181102362204722" footer="0.51181102362204722"/>
  <pageSetup paperSize="9" orientation="portrait" r:id="rId1"/>
  <headerFooter alignWithMargins="0">
    <oddHeader>&amp;C&amp;"標楷體,標準"&amp;14個人優勝名次表</oddHeader>
    <oddFooter xml:space="preserve">&amp;C第 &amp;P 頁 </oddFooter>
  </headerFooter>
  <rowBreaks count="3" manualBreakCount="3">
    <brk id="2" max="16383" man="1"/>
    <brk id="110" max="16383" man="1"/>
    <brk id="1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團體</vt:lpstr>
      <vt:lpstr>個人</vt:lpstr>
      <vt:lpstr>個人!Print_Area</vt:lpstr>
      <vt:lpstr>團體!Print_Area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2015-11-03T23:57:17Z</dcterms:created>
  <dcterms:modified xsi:type="dcterms:W3CDTF">2015-11-03T23:58:07Z</dcterms:modified>
</cp:coreProperties>
</file>